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eri-my.sharepoint.com/personal/erik_aneri_nl/Documents/Mijn Documenten/Warranty/2024/"/>
    </mc:Choice>
  </mc:AlternateContent>
  <xr:revisionPtr revIDLastSave="0" documentId="8_{A1DD07EA-BE95-46F0-9BB9-EC3E71DF485D}" xr6:coauthVersionLast="47" xr6:coauthVersionMax="47" xr10:uidLastSave="{00000000-0000-0000-0000-000000000000}"/>
  <bookViews>
    <workbookView xWindow="-120" yWindow="-120" windowWidth="29040" windowHeight="15720" xr2:uid="{3D47CB73-3E01-4171-9C99-FF417C5545E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D21" i="1" s="1"/>
  <c r="F25" i="1"/>
  <c r="F26" i="1"/>
  <c r="F27" i="1"/>
  <c r="F24" i="1"/>
  <c r="D20" i="1" l="1"/>
  <c r="D22" i="1" s="1"/>
</calcChain>
</file>

<file path=xl/sharedStrings.xml><?xml version="1.0" encoding="utf-8"?>
<sst xmlns="http://schemas.openxmlformats.org/spreadsheetml/2006/main" count="144" uniqueCount="106">
  <si>
    <t>Serial number</t>
  </si>
  <si>
    <t>TB18EJ Plus</t>
  </si>
  <si>
    <t>TB20EJ Plus</t>
  </si>
  <si>
    <t>TB22EJ Plus</t>
  </si>
  <si>
    <t>TB26EJ Plus</t>
  </si>
  <si>
    <t>TB28EJ Plus</t>
  </si>
  <si>
    <t>TB32EJ Plus</t>
  </si>
  <si>
    <t>AB10ERJN</t>
  </si>
  <si>
    <t>AB14EJ  2WD</t>
  </si>
  <si>
    <t>AB16EJ  2WD</t>
  </si>
  <si>
    <t xml:space="preserve">AB16EJ RT Plus  </t>
  </si>
  <si>
    <t>AB18EJRT  4WD</t>
  </si>
  <si>
    <t>AB22EJPlus 4WD</t>
  </si>
  <si>
    <t>VM4E</t>
  </si>
  <si>
    <t>ML10</t>
  </si>
  <si>
    <r>
      <t xml:space="preserve">AB15J </t>
    </r>
    <r>
      <rPr>
        <sz val="8"/>
        <rFont val="Calibri"/>
        <family val="2"/>
        <scheme val="minor"/>
      </rPr>
      <t>diesel</t>
    </r>
  </si>
  <si>
    <t xml:space="preserve">TB14JP </t>
  </si>
  <si>
    <t>Sinoboom</t>
  </si>
  <si>
    <t>Nagano</t>
  </si>
  <si>
    <t>Axolift</t>
  </si>
  <si>
    <t>Palazzani</t>
  </si>
  <si>
    <t>Project X</t>
  </si>
  <si>
    <t>09AC</t>
  </si>
  <si>
    <t>E09AC</t>
  </si>
  <si>
    <t>12TC</t>
  </si>
  <si>
    <t>15TC</t>
  </si>
  <si>
    <t>15TJC</t>
  </si>
  <si>
    <t>14AC</t>
  </si>
  <si>
    <t>Z11</t>
  </si>
  <si>
    <t>20TC</t>
  </si>
  <si>
    <t>MANULIFT200</t>
  </si>
  <si>
    <t>MANULIFT200/4</t>
  </si>
  <si>
    <t>ELIFT350</t>
  </si>
  <si>
    <t>P300</t>
  </si>
  <si>
    <t>Netherlands</t>
  </si>
  <si>
    <t>Belgium</t>
  </si>
  <si>
    <t>Swiss</t>
  </si>
  <si>
    <t>Austria</t>
  </si>
  <si>
    <t>Greece</t>
  </si>
  <si>
    <t>Malta</t>
  </si>
  <si>
    <t>Norway</t>
  </si>
  <si>
    <t>Iceland</t>
  </si>
  <si>
    <t>Machine Location</t>
  </si>
  <si>
    <t>Yes</t>
  </si>
  <si>
    <t>No</t>
  </si>
  <si>
    <t>Piet van Rijn</t>
  </si>
  <si>
    <t>Rik Temmerman</t>
  </si>
  <si>
    <t>Extern 1</t>
  </si>
  <si>
    <t>Extern 2</t>
  </si>
  <si>
    <t>Total cost</t>
  </si>
  <si>
    <t>Issue Description</t>
  </si>
  <si>
    <t>Cosmetic</t>
  </si>
  <si>
    <t>Electrical</t>
  </si>
  <si>
    <t>Hydraulic</t>
  </si>
  <si>
    <t>Mechanical</t>
  </si>
  <si>
    <t>Transport</t>
  </si>
  <si>
    <t>Fault Description</t>
  </si>
  <si>
    <t>Fault Cause</t>
  </si>
  <si>
    <t>Repairs / Correction</t>
  </si>
  <si>
    <t>Total Labour &amp; Travel</t>
  </si>
  <si>
    <t>Total cost Parts / Transp</t>
  </si>
  <si>
    <t>Other comments</t>
  </si>
  <si>
    <t>Parts &amp; Material</t>
  </si>
  <si>
    <t>Part Number</t>
  </si>
  <si>
    <t>Description</t>
  </si>
  <si>
    <t>Parts Cost</t>
  </si>
  <si>
    <t>Quantity Used</t>
  </si>
  <si>
    <t>Supplier</t>
  </si>
  <si>
    <t>Other</t>
  </si>
  <si>
    <t>(attach invoice if not bought by GB or EG)</t>
  </si>
  <si>
    <t>Contact Name</t>
  </si>
  <si>
    <t>Technician</t>
  </si>
  <si>
    <t>Machine Brand</t>
  </si>
  <si>
    <t>Machine Type</t>
  </si>
  <si>
    <t>Machine Hours</t>
  </si>
  <si>
    <t>Warranty Yes / No</t>
  </si>
  <si>
    <t>Job Completed Yes / No</t>
  </si>
  <si>
    <t>^</t>
  </si>
  <si>
    <t>Do not fill in</t>
  </si>
  <si>
    <t>Choose Item</t>
  </si>
  <si>
    <t>Fill in</t>
  </si>
  <si>
    <t>Phone or Email</t>
  </si>
  <si>
    <t>Date of Failure</t>
  </si>
  <si>
    <t>Date of Repair</t>
  </si>
  <si>
    <t>Customer Name</t>
  </si>
  <si>
    <t>Troubleshooting Hours</t>
  </si>
  <si>
    <t>Repair Hours</t>
  </si>
  <si>
    <t>Travel Hours</t>
  </si>
  <si>
    <t>Travel Distance km</t>
  </si>
  <si>
    <t>1330SE  0407SE</t>
  </si>
  <si>
    <t>1530SE  0407SE</t>
  </si>
  <si>
    <t>1932SE  0607SE</t>
  </si>
  <si>
    <t xml:space="preserve">1932ME 0608ME </t>
  </si>
  <si>
    <t>2132E  0608E</t>
  </si>
  <si>
    <t>2732E  0808E</t>
  </si>
  <si>
    <t>2746E  0812E</t>
  </si>
  <si>
    <t>3346E  1012E</t>
  </si>
  <si>
    <t>4047E  1212E</t>
  </si>
  <si>
    <t>4647EP  1412EP</t>
  </si>
  <si>
    <t>4655E  1414E</t>
  </si>
  <si>
    <t>3369RE  1018RE</t>
  </si>
  <si>
    <t>4069RE  1218RE</t>
  </si>
  <si>
    <t>3369RD  1018RD</t>
  </si>
  <si>
    <t>4069RD  4069RD</t>
  </si>
  <si>
    <t>4389RE  1323RE</t>
  </si>
  <si>
    <t>5389RE  1623RE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</si>
</sst>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2" fillId="3" borderId="0" xfId="0" applyFont="1" applyFill="1"/>
    <xf numFmtId="0" fontId="1" fillId="3" borderId="0" xfId="0" applyFont="1" applyFill="1"/>
    <xf numFmtId="0" fontId="5" fillId="3" borderId="10" xfId="0" applyFont="1" applyFill="1" applyBorder="1"/>
    <xf numFmtId="0" fontId="0" fillId="3" borderId="4" xfId="0" applyFill="1" applyBorder="1"/>
    <xf numFmtId="14" fontId="0" fillId="3" borderId="0" xfId="0" applyNumberFormat="1" applyFill="1" applyAlignment="1">
      <alignment horizontal="left"/>
    </xf>
    <xf numFmtId="14" fontId="0" fillId="3" borderId="4" xfId="0" applyNumberFormat="1" applyFill="1" applyBorder="1" applyAlignment="1">
      <alignment horizontal="left"/>
    </xf>
    <xf numFmtId="0" fontId="0" fillId="3" borderId="8" xfId="0" applyFill="1" applyBorder="1"/>
    <xf numFmtId="0" fontId="0" fillId="3" borderId="0" xfId="0" applyFill="1" applyAlignment="1">
      <alignment horizontal="left"/>
    </xf>
    <xf numFmtId="0" fontId="0" fillId="3" borderId="6" xfId="0" applyFill="1" applyBorder="1"/>
    <xf numFmtId="0" fontId="0" fillId="3" borderId="0" xfId="0" applyFill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164" fontId="0" fillId="3" borderId="0" xfId="0" applyNumberFormat="1" applyFill="1" applyAlignment="1">
      <alignment horizontal="left" vertical="center"/>
    </xf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5" fillId="3" borderId="17" xfId="0" applyFont="1" applyFill="1" applyBorder="1"/>
    <xf numFmtId="0" fontId="0" fillId="3" borderId="17" xfId="0" applyFill="1" applyBorder="1"/>
    <xf numFmtId="0" fontId="0" fillId="3" borderId="12" xfId="0" applyFill="1" applyBorder="1"/>
    <xf numFmtId="0" fontId="0" fillId="3" borderId="21" xfId="0" applyFill="1" applyBorder="1" applyAlignment="1">
      <alignment horizontal="left"/>
    </xf>
    <xf numFmtId="0" fontId="0" fillId="3" borderId="21" xfId="0" applyFill="1" applyBorder="1"/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9" xfId="0" applyFill="1" applyBorder="1"/>
    <xf numFmtId="0" fontId="0" fillId="3" borderId="23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164" fontId="0" fillId="3" borderId="0" xfId="0" applyNumberFormat="1" applyFill="1" applyAlignment="1">
      <alignment horizontal="left"/>
    </xf>
    <xf numFmtId="0" fontId="0" fillId="3" borderId="20" xfId="0" applyFill="1" applyBorder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/>
    <xf numFmtId="164" fontId="7" fillId="4" borderId="1" xfId="0" applyNumberFormat="1" applyFont="1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49" fontId="0" fillId="4" borderId="7" xfId="0" applyNumberFormat="1" applyFill="1" applyBorder="1" applyAlignment="1">
      <alignment horizontal="left" vertical="center"/>
    </xf>
    <xf numFmtId="49" fontId="7" fillId="4" borderId="24" xfId="0" applyNumberFormat="1" applyFont="1" applyFill="1" applyBorder="1" applyAlignment="1">
      <alignment horizontal="left"/>
    </xf>
    <xf numFmtId="14" fontId="0" fillId="3" borderId="24" xfId="0" applyNumberFormat="1" applyFill="1" applyBorder="1" applyAlignment="1">
      <alignment horizontal="left"/>
    </xf>
    <xf numFmtId="14" fontId="7" fillId="4" borderId="5" xfId="0" applyNumberFormat="1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7" fillId="4" borderId="7" xfId="0" applyFont="1" applyFill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21" xfId="0" applyFill="1" applyBorder="1" applyAlignment="1">
      <alignment horizontal="left" vertical="top" wrapText="1"/>
    </xf>
    <xf numFmtId="14" fontId="0" fillId="4" borderId="15" xfId="0" applyNumberFormat="1" applyFill="1" applyBorder="1" applyAlignment="1">
      <alignment horizontal="left"/>
    </xf>
    <xf numFmtId="0" fontId="0" fillId="3" borderId="13" xfId="0" applyFill="1" applyBorder="1"/>
    <xf numFmtId="0" fontId="0" fillId="2" borderId="14" xfId="0" applyFill="1" applyBorder="1" applyAlignment="1">
      <alignment horizontal="left" vertical="center"/>
    </xf>
    <xf numFmtId="0" fontId="0" fillId="5" borderId="27" xfId="0" applyFill="1" applyBorder="1"/>
    <xf numFmtId="0" fontId="0" fillId="5" borderId="29" xfId="0" applyFill="1" applyBorder="1"/>
    <xf numFmtId="0" fontId="1" fillId="5" borderId="31" xfId="0" applyFont="1" applyFill="1" applyBorder="1"/>
    <xf numFmtId="0" fontId="0" fillId="5" borderId="2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5" borderId="28" xfId="0" applyNumberFormat="1" applyFill="1" applyBorder="1" applyAlignment="1">
      <alignment horizontal="left"/>
    </xf>
    <xf numFmtId="164" fontId="0" fillId="5" borderId="30" xfId="0" applyNumberFormat="1" applyFill="1" applyBorder="1" applyAlignment="1">
      <alignment horizontal="left"/>
    </xf>
    <xf numFmtId="164" fontId="1" fillId="5" borderId="32" xfId="0" applyNumberFormat="1" applyFont="1" applyFill="1" applyBorder="1" applyAlignment="1">
      <alignment horizontal="left" vertical="center"/>
    </xf>
    <xf numFmtId="0" fontId="5" fillId="2" borderId="3" xfId="0" applyFont="1" applyFill="1" applyBorder="1" applyProtection="1">
      <protection locked="0"/>
    </xf>
    <xf numFmtId="49" fontId="0" fillId="4" borderId="7" xfId="0" applyNumberFormat="1" applyFill="1" applyBorder="1" applyAlignment="1">
      <alignment horizontal="left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144780</xdr:colOff>
      <xdr:row>25</xdr:row>
      <xdr:rowOff>83820</xdr:rowOff>
    </xdr:from>
    <xdr:to>
      <xdr:col>9</xdr:col>
      <xdr:colOff>31588</xdr:colOff>
      <xdr:row>27</xdr:row>
      <xdr:rowOff>136833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36280F0-6E4B-4010-A426-52DF0F3EC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2480" y="4450080"/>
          <a:ext cx="915508" cy="426393"/>
        </a:xfrm>
        <a:prstGeom prst="rect">
          <a:avLst/>
        </a:prstGeom>
      </xdr:spPr>
    </xdr:pic>
    <xdr:clientData/>
  </xdr:twoCellAnchor>
  <xdr:twoCellAnchor editAs="oneCell">
    <xdr:from>
      <xdr:col>9</xdr:col>
      <xdr:colOff>594360</xdr:colOff>
      <xdr:row>25</xdr:row>
      <xdr:rowOff>60960</xdr:rowOff>
    </xdr:from>
    <xdr:to>
      <xdr:col>10</xdr:col>
      <xdr:colOff>351790</xdr:colOff>
      <xdr:row>27</xdr:row>
      <xdr:rowOff>150328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8264262-0758-4E32-9D69-53BC2264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0760" y="4427220"/>
          <a:ext cx="717550" cy="462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F921-AF37-4308-9F70-10CCBC9426F5}">
  <dimension ref="B1:AB672"/>
  <sheetViews>
    <sheetView tabSelected="1" zoomScaleNormal="100" workbookViewId="0">
      <selection activeCell="H27" sqref="H27"/>
    </sheetView>
  </sheetViews>
  <sheetFormatPr defaultColWidth="8.85546875" defaultRowHeight="15" x14ac:dyDescent="0.25"/>
  <cols>
    <col min="1" max="1" width="2.85546875" style="3" customWidth="1"/>
    <col min="2" max="2" width="3.7109375" style="3" customWidth="1"/>
    <col min="3" max="3" width="21.7109375" style="3" customWidth="1"/>
    <col min="4" max="4" width="22.7109375" style="3" customWidth="1"/>
    <col min="5" max="5" width="4.42578125" style="3" hidden="1" customWidth="1"/>
    <col min="6" max="6" width="10.42578125" style="3" hidden="1" customWidth="1"/>
    <col min="7" max="7" width="1.7109375" style="3" customWidth="1"/>
    <col min="8" max="8" width="12.140625" style="3" customWidth="1"/>
    <col min="9" max="9" width="15" style="3" customWidth="1"/>
    <col min="10" max="10" width="14" style="3" customWidth="1"/>
    <col min="11" max="11" width="23.28515625" style="3" customWidth="1"/>
    <col min="12" max="12" width="1.5703125" style="3" customWidth="1"/>
    <col min="13" max="13" width="21.7109375" style="3" customWidth="1"/>
    <col min="14" max="14" width="37.42578125" style="4" customWidth="1"/>
    <col min="15" max="15" width="3.5703125" style="3" customWidth="1"/>
    <col min="16" max="17" width="8.85546875" style="3"/>
    <col min="18" max="20" width="8.85546875" style="3" hidden="1" customWidth="1"/>
    <col min="21" max="21" width="14.42578125" style="3" hidden="1" customWidth="1"/>
    <col min="22" max="22" width="16.28515625" style="3" hidden="1" customWidth="1"/>
    <col min="23" max="23" width="14.28515625" style="3" hidden="1" customWidth="1"/>
    <col min="24" max="24" width="18.85546875" style="5" hidden="1" customWidth="1"/>
    <col min="25" max="25" width="11.28515625" style="3" hidden="1" customWidth="1"/>
    <col min="26" max="26" width="11.28515625" style="6" hidden="1" customWidth="1"/>
    <col min="27" max="28" width="8.85546875" style="3" hidden="1" customWidth="1"/>
    <col min="29" max="16384" width="8.85546875" style="3"/>
  </cols>
  <sheetData>
    <row r="1" spans="2:15" ht="7.15" customHeight="1" thickBot="1" x14ac:dyDescent="0.3"/>
    <row r="2" spans="2:15" ht="16.5" thickTop="1" thickBot="1" x14ac:dyDescent="0.3">
      <c r="H2" s="57" t="s">
        <v>78</v>
      </c>
      <c r="I2" s="58" t="s">
        <v>79</v>
      </c>
      <c r="J2" s="59" t="s">
        <v>80</v>
      </c>
    </row>
    <row r="3" spans="2:15" ht="7.15" customHeight="1" thickTop="1" thickBot="1" x14ac:dyDescent="0.3"/>
    <row r="4" spans="2:15" ht="15.75" thickBot="1" x14ac:dyDescent="0.3">
      <c r="B4" s="3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2"/>
      <c r="O4" s="33"/>
    </row>
    <row r="5" spans="2:15" ht="22.15" hidden="1" customHeight="1" thickBot="1" x14ac:dyDescent="0.3">
      <c r="B5" s="22"/>
      <c r="I5" s="34">
        <f>(I8*K8)+(I12*K12)+(I16*K16)+(I20*K20)+(I24*K24)</f>
        <v>0</v>
      </c>
      <c r="O5" s="29"/>
    </row>
    <row r="6" spans="2:15" ht="16.5" thickBot="1" x14ac:dyDescent="0.3">
      <c r="B6" s="22"/>
      <c r="C6" s="7"/>
      <c r="D6" s="63" t="s">
        <v>71</v>
      </c>
      <c r="E6" s="20"/>
      <c r="F6" s="20"/>
      <c r="G6" s="29"/>
      <c r="H6" s="69" t="s">
        <v>62</v>
      </c>
      <c r="I6" s="70"/>
      <c r="J6" s="70"/>
      <c r="K6" s="71"/>
      <c r="L6" s="29"/>
      <c r="M6" s="72" t="s">
        <v>50</v>
      </c>
      <c r="N6" s="73"/>
      <c r="O6" s="29"/>
    </row>
    <row r="7" spans="2:15" ht="15.75" thickBot="1" x14ac:dyDescent="0.3">
      <c r="B7" s="22"/>
      <c r="C7" s="8" t="s">
        <v>82</v>
      </c>
      <c r="D7" s="39"/>
      <c r="E7" s="9"/>
      <c r="F7" s="9"/>
      <c r="G7" s="9"/>
      <c r="H7" s="10" t="s">
        <v>63</v>
      </c>
      <c r="I7" s="42"/>
      <c r="J7" s="43" t="s">
        <v>64</v>
      </c>
      <c r="K7" s="44"/>
      <c r="L7" s="9"/>
      <c r="N7" s="30"/>
      <c r="O7" s="29"/>
    </row>
    <row r="8" spans="2:15" ht="15.75" thickBot="1" x14ac:dyDescent="0.3">
      <c r="B8" s="22"/>
      <c r="C8" s="13" t="s">
        <v>83</v>
      </c>
      <c r="D8" s="51"/>
      <c r="E8" s="9"/>
      <c r="F8" s="9"/>
      <c r="G8" s="9"/>
      <c r="H8" s="45" t="s">
        <v>65</v>
      </c>
      <c r="I8" s="38">
        <v>0</v>
      </c>
      <c r="J8" s="28" t="s">
        <v>66</v>
      </c>
      <c r="K8" s="46">
        <v>0</v>
      </c>
      <c r="L8" s="9"/>
      <c r="M8" s="69" t="s">
        <v>56</v>
      </c>
      <c r="N8" s="71"/>
      <c r="O8" s="29"/>
    </row>
    <row r="9" spans="2:15" ht="15.75" thickBot="1" x14ac:dyDescent="0.3">
      <c r="B9" s="22"/>
      <c r="C9" s="13" t="s">
        <v>84</v>
      </c>
      <c r="D9" s="40"/>
      <c r="E9" s="12"/>
      <c r="F9" s="12"/>
      <c r="G9" s="12"/>
      <c r="H9" s="11"/>
      <c r="I9" s="47" t="s">
        <v>67</v>
      </c>
      <c r="J9" s="48" t="s">
        <v>69</v>
      </c>
      <c r="K9" s="49"/>
      <c r="L9" s="12"/>
      <c r="M9" s="65"/>
      <c r="N9" s="66"/>
      <c r="O9" s="29"/>
    </row>
    <row r="10" spans="2:15" ht="15.75" thickBot="1" x14ac:dyDescent="0.3">
      <c r="B10" s="22"/>
      <c r="C10" s="13" t="s">
        <v>70</v>
      </c>
      <c r="D10" s="40"/>
      <c r="E10" s="12"/>
      <c r="F10" s="12"/>
      <c r="G10" s="12"/>
      <c r="H10" s="12"/>
      <c r="I10" s="12"/>
      <c r="J10" s="12"/>
      <c r="K10" s="12"/>
      <c r="L10" s="12"/>
      <c r="M10" s="74"/>
      <c r="N10" s="75"/>
      <c r="O10" s="29"/>
    </row>
    <row r="11" spans="2:15" x14ac:dyDescent="0.25">
      <c r="B11" s="22"/>
      <c r="C11" s="13" t="s">
        <v>81</v>
      </c>
      <c r="D11" s="64"/>
      <c r="E11" s="12"/>
      <c r="F11" s="12"/>
      <c r="G11" s="12"/>
      <c r="H11" s="10" t="s">
        <v>63</v>
      </c>
      <c r="I11" s="42"/>
      <c r="J11" s="43" t="s">
        <v>64</v>
      </c>
      <c r="K11" s="44"/>
      <c r="L11" s="12"/>
      <c r="M11" s="74"/>
      <c r="N11" s="75"/>
      <c r="O11" s="29"/>
    </row>
    <row r="12" spans="2:15" ht="15.75" thickBot="1" x14ac:dyDescent="0.3">
      <c r="B12" s="22"/>
      <c r="C12" s="11"/>
      <c r="D12" s="27" t="s">
        <v>42</v>
      </c>
      <c r="E12" s="12"/>
      <c r="F12" s="12"/>
      <c r="G12" s="12"/>
      <c r="H12" s="45" t="s">
        <v>65</v>
      </c>
      <c r="I12" s="38">
        <v>0</v>
      </c>
      <c r="J12" s="28" t="s">
        <v>66</v>
      </c>
      <c r="K12" s="46">
        <v>0</v>
      </c>
      <c r="L12" s="12"/>
      <c r="M12" s="67"/>
      <c r="N12" s="68"/>
      <c r="O12" s="29"/>
    </row>
    <row r="13" spans="2:15" ht="15.75" thickBot="1" x14ac:dyDescent="0.3">
      <c r="B13" s="22"/>
      <c r="H13" s="11"/>
      <c r="I13" s="47" t="s">
        <v>67</v>
      </c>
      <c r="J13" s="48" t="s">
        <v>69</v>
      </c>
      <c r="K13" s="49"/>
      <c r="N13" s="36"/>
      <c r="O13" s="29"/>
    </row>
    <row r="14" spans="2:15" ht="15.75" thickBot="1" x14ac:dyDescent="0.3">
      <c r="B14" s="22"/>
      <c r="C14" s="8" t="s">
        <v>72</v>
      </c>
      <c r="D14" s="1" t="s">
        <v>67</v>
      </c>
      <c r="E14" s="14"/>
      <c r="F14" s="14"/>
      <c r="M14" s="69" t="s">
        <v>58</v>
      </c>
      <c r="N14" s="71"/>
      <c r="O14" s="29"/>
    </row>
    <row r="15" spans="2:15" x14ac:dyDescent="0.25">
      <c r="B15" s="22"/>
      <c r="C15" s="13" t="s">
        <v>73</v>
      </c>
      <c r="D15" s="2" t="s">
        <v>77</v>
      </c>
      <c r="E15" s="14"/>
      <c r="F15" s="14"/>
      <c r="H15" s="10" t="s">
        <v>63</v>
      </c>
      <c r="I15" s="42"/>
      <c r="J15" s="43" t="s">
        <v>64</v>
      </c>
      <c r="K15" s="44"/>
      <c r="M15" s="65"/>
      <c r="N15" s="66"/>
      <c r="O15" s="29"/>
    </row>
    <row r="16" spans="2:15" x14ac:dyDescent="0.25">
      <c r="B16" s="22"/>
      <c r="C16" s="13" t="s">
        <v>0</v>
      </c>
      <c r="D16" s="41"/>
      <c r="E16" s="15"/>
      <c r="F16" s="15"/>
      <c r="H16" s="45" t="s">
        <v>65</v>
      </c>
      <c r="I16" s="38">
        <v>0</v>
      </c>
      <c r="J16" s="28" t="s">
        <v>66</v>
      </c>
      <c r="K16" s="46">
        <v>0</v>
      </c>
      <c r="M16" s="74"/>
      <c r="N16" s="75"/>
      <c r="O16" s="29"/>
    </row>
    <row r="17" spans="2:28" ht="15.75" thickBot="1" x14ac:dyDescent="0.3">
      <c r="B17" s="22"/>
      <c r="C17" s="13" t="s">
        <v>74</v>
      </c>
      <c r="D17" s="2" t="s">
        <v>77</v>
      </c>
      <c r="E17" s="14"/>
      <c r="F17" s="14"/>
      <c r="G17" s="16"/>
      <c r="H17" s="11"/>
      <c r="I17" s="47" t="s">
        <v>67</v>
      </c>
      <c r="J17" s="48" t="s">
        <v>69</v>
      </c>
      <c r="K17" s="49"/>
      <c r="L17" s="16"/>
      <c r="M17" s="74"/>
      <c r="N17" s="75"/>
      <c r="O17" s="29"/>
    </row>
    <row r="18" spans="2:28" ht="15.75" thickBot="1" x14ac:dyDescent="0.3">
      <c r="B18" s="22"/>
      <c r="C18" s="13" t="s">
        <v>75</v>
      </c>
      <c r="D18" s="2" t="s">
        <v>77</v>
      </c>
      <c r="E18" s="14"/>
      <c r="F18" s="14"/>
      <c r="G18" s="16"/>
      <c r="H18" s="16"/>
      <c r="I18" s="16"/>
      <c r="J18" s="16"/>
      <c r="K18" s="16"/>
      <c r="L18" s="16"/>
      <c r="M18" s="67"/>
      <c r="N18" s="68"/>
      <c r="O18" s="29"/>
    </row>
    <row r="19" spans="2:28" ht="15.75" thickBot="1" x14ac:dyDescent="0.3">
      <c r="B19" s="22"/>
      <c r="C19" s="52" t="s">
        <v>76</v>
      </c>
      <c r="D19" s="53" t="s">
        <v>77</v>
      </c>
      <c r="E19" s="14"/>
      <c r="F19" s="14"/>
      <c r="G19" s="16"/>
      <c r="H19" s="10" t="s">
        <v>63</v>
      </c>
      <c r="I19" s="42"/>
      <c r="J19" s="43" t="s">
        <v>64</v>
      </c>
      <c r="K19" s="44"/>
      <c r="L19" s="16"/>
      <c r="M19" s="16"/>
      <c r="N19" s="50"/>
      <c r="O19" s="29"/>
    </row>
    <row r="20" spans="2:28" ht="16.5" thickTop="1" thickBot="1" x14ac:dyDescent="0.3">
      <c r="B20" s="22"/>
      <c r="C20" s="54" t="s">
        <v>59</v>
      </c>
      <c r="D20" s="60">
        <f>SUM(F24:F27)</f>
        <v>0</v>
      </c>
      <c r="E20" s="17"/>
      <c r="F20" s="17"/>
      <c r="H20" s="45" t="s">
        <v>65</v>
      </c>
      <c r="I20" s="38">
        <v>0</v>
      </c>
      <c r="J20" s="28" t="s">
        <v>66</v>
      </c>
      <c r="K20" s="46">
        <v>0</v>
      </c>
      <c r="M20" s="69" t="s">
        <v>57</v>
      </c>
      <c r="N20" s="71"/>
      <c r="O20" s="29"/>
    </row>
    <row r="21" spans="2:28" ht="15.75" thickBot="1" x14ac:dyDescent="0.3">
      <c r="B21" s="22"/>
      <c r="C21" s="55" t="s">
        <v>60</v>
      </c>
      <c r="D21" s="61">
        <f>I5</f>
        <v>0</v>
      </c>
      <c r="H21" s="11"/>
      <c r="I21" s="47" t="s">
        <v>67</v>
      </c>
      <c r="J21" s="48" t="s">
        <v>69</v>
      </c>
      <c r="K21" s="49"/>
      <c r="M21" s="65"/>
      <c r="N21" s="66"/>
      <c r="O21" s="29"/>
    </row>
    <row r="22" spans="2:28" ht="15.75" thickBot="1" x14ac:dyDescent="0.3">
      <c r="B22" s="22"/>
      <c r="C22" s="56" t="s">
        <v>49</v>
      </c>
      <c r="D22" s="62">
        <f>SUM(D20:D21)</f>
        <v>0</v>
      </c>
      <c r="M22" s="74"/>
      <c r="N22" s="75"/>
      <c r="O22" s="29"/>
      <c r="R22" s="3" t="s">
        <v>77</v>
      </c>
      <c r="S22" s="18">
        <v>0</v>
      </c>
      <c r="T22" s="18">
        <v>0</v>
      </c>
      <c r="U22" s="18" t="s">
        <v>50</v>
      </c>
      <c r="V22" s="18" t="s">
        <v>42</v>
      </c>
      <c r="W22" s="18" t="s">
        <v>71</v>
      </c>
      <c r="X22" s="18" t="s">
        <v>77</v>
      </c>
      <c r="Y22" s="18" t="s">
        <v>67</v>
      </c>
      <c r="Z22" s="18" t="s">
        <v>77</v>
      </c>
      <c r="AA22" s="18" t="s">
        <v>77</v>
      </c>
      <c r="AB22" s="18"/>
    </row>
    <row r="23" spans="2:28" ht="16.5" thickTop="1" thickBot="1" x14ac:dyDescent="0.3">
      <c r="B23" s="22"/>
      <c r="H23" s="10" t="s">
        <v>63</v>
      </c>
      <c r="I23" s="42"/>
      <c r="J23" s="43" t="s">
        <v>64</v>
      </c>
      <c r="K23" s="44"/>
      <c r="M23" s="67"/>
      <c r="N23" s="68"/>
      <c r="O23" s="29"/>
      <c r="R23" s="3" t="s">
        <v>43</v>
      </c>
      <c r="S23" s="3">
        <v>0.25</v>
      </c>
      <c r="T23" s="3">
        <v>1</v>
      </c>
      <c r="U23" s="3" t="s">
        <v>51</v>
      </c>
      <c r="V23" s="3" t="s">
        <v>34</v>
      </c>
      <c r="W23" s="3" t="s">
        <v>45</v>
      </c>
      <c r="X23" s="5" t="s">
        <v>89</v>
      </c>
      <c r="Y23" s="3" t="s">
        <v>17</v>
      </c>
      <c r="Z23" s="3" t="s">
        <v>43</v>
      </c>
      <c r="AA23" s="3">
        <v>1</v>
      </c>
    </row>
    <row r="24" spans="2:28" ht="15.75" thickBot="1" x14ac:dyDescent="0.3">
      <c r="B24" s="22"/>
      <c r="C24" s="8" t="s">
        <v>85</v>
      </c>
      <c r="D24" s="25">
        <v>0</v>
      </c>
      <c r="E24" s="12">
        <v>60</v>
      </c>
      <c r="F24" s="12">
        <f>E24*D24</f>
        <v>0</v>
      </c>
      <c r="H24" s="45" t="s">
        <v>65</v>
      </c>
      <c r="I24" s="38">
        <v>0</v>
      </c>
      <c r="J24" s="28" t="s">
        <v>66</v>
      </c>
      <c r="K24" s="46">
        <v>0</v>
      </c>
      <c r="N24" s="36"/>
      <c r="O24" s="29"/>
      <c r="R24" s="3" t="s">
        <v>44</v>
      </c>
      <c r="S24" s="3">
        <v>0.5</v>
      </c>
      <c r="T24" s="3">
        <v>2</v>
      </c>
      <c r="U24" s="3" t="s">
        <v>52</v>
      </c>
      <c r="V24" s="3" t="s">
        <v>35</v>
      </c>
      <c r="W24" s="3" t="s">
        <v>46</v>
      </c>
      <c r="X24" s="5" t="s">
        <v>90</v>
      </c>
      <c r="Y24" s="3" t="s">
        <v>18</v>
      </c>
      <c r="Z24" s="3" t="s">
        <v>44</v>
      </c>
      <c r="AA24" s="3">
        <v>2</v>
      </c>
    </row>
    <row r="25" spans="2:28" ht="15.75" thickBot="1" x14ac:dyDescent="0.3">
      <c r="B25" s="22"/>
      <c r="C25" s="13" t="s">
        <v>86</v>
      </c>
      <c r="D25" s="26">
        <v>0</v>
      </c>
      <c r="E25" s="12">
        <v>60</v>
      </c>
      <c r="F25" s="12">
        <f t="shared" ref="F25:F27" si="0">E25*D25</f>
        <v>0</v>
      </c>
      <c r="H25" s="11"/>
      <c r="I25" s="47" t="s">
        <v>67</v>
      </c>
      <c r="J25" s="48" t="s">
        <v>69</v>
      </c>
      <c r="K25" s="49"/>
      <c r="M25" s="76" t="s">
        <v>61</v>
      </c>
      <c r="N25" s="77"/>
      <c r="O25" s="29"/>
      <c r="S25" s="3">
        <v>1</v>
      </c>
      <c r="T25" s="3">
        <v>3</v>
      </c>
      <c r="U25" s="3" t="s">
        <v>53</v>
      </c>
      <c r="V25" s="3" t="s">
        <v>36</v>
      </c>
      <c r="W25" s="3" t="s">
        <v>47</v>
      </c>
      <c r="X25" s="5" t="s">
        <v>91</v>
      </c>
      <c r="Y25" s="3" t="s">
        <v>19</v>
      </c>
      <c r="AA25" s="3">
        <v>3</v>
      </c>
    </row>
    <row r="26" spans="2:28" x14ac:dyDescent="0.25">
      <c r="B26" s="22"/>
      <c r="C26" s="13" t="s">
        <v>87</v>
      </c>
      <c r="D26" s="26">
        <v>0</v>
      </c>
      <c r="E26" s="12">
        <v>60</v>
      </c>
      <c r="F26" s="12">
        <f t="shared" si="0"/>
        <v>0</v>
      </c>
      <c r="M26" s="65"/>
      <c r="N26" s="66"/>
      <c r="O26" s="29"/>
      <c r="S26" s="3">
        <v>1.5</v>
      </c>
      <c r="T26" s="3">
        <v>4</v>
      </c>
      <c r="U26" s="3" t="s">
        <v>54</v>
      </c>
      <c r="V26" s="3" t="s">
        <v>37</v>
      </c>
      <c r="W26" s="3" t="s">
        <v>48</v>
      </c>
      <c r="X26" s="19" t="s">
        <v>92</v>
      </c>
      <c r="Y26" s="3" t="s">
        <v>20</v>
      </c>
      <c r="AA26" s="3">
        <v>4</v>
      </c>
    </row>
    <row r="27" spans="2:28" ht="15.75" thickBot="1" x14ac:dyDescent="0.3">
      <c r="B27" s="22"/>
      <c r="C27" s="11" t="s">
        <v>88</v>
      </c>
      <c r="D27" s="27">
        <v>0</v>
      </c>
      <c r="E27" s="23">
        <v>0.5</v>
      </c>
      <c r="F27" s="23">
        <f t="shared" si="0"/>
        <v>0</v>
      </c>
      <c r="M27" s="67"/>
      <c r="N27" s="68"/>
      <c r="O27" s="29"/>
      <c r="S27" s="3">
        <v>2</v>
      </c>
      <c r="T27" s="3">
        <v>5</v>
      </c>
      <c r="U27" s="3" t="s">
        <v>55</v>
      </c>
      <c r="V27" s="3" t="s">
        <v>38</v>
      </c>
      <c r="X27" s="19" t="s">
        <v>93</v>
      </c>
      <c r="Y27" s="3" t="s">
        <v>21</v>
      </c>
      <c r="AA27" s="3">
        <v>5</v>
      </c>
    </row>
    <row r="28" spans="2:28" ht="15.75" thickBot="1" x14ac:dyDescent="0.3">
      <c r="B28" s="3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6"/>
      <c r="O28" s="37"/>
      <c r="S28" s="3">
        <v>2.5</v>
      </c>
      <c r="T28" s="3">
        <v>6</v>
      </c>
      <c r="V28" s="3" t="s">
        <v>39</v>
      </c>
      <c r="X28" s="19" t="s">
        <v>94</v>
      </c>
      <c r="Y28" s="3" t="s">
        <v>68</v>
      </c>
      <c r="AA28" s="3">
        <v>6</v>
      </c>
    </row>
    <row r="29" spans="2:28" x14ac:dyDescent="0.25">
      <c r="S29" s="3">
        <v>3</v>
      </c>
      <c r="T29" s="3">
        <v>7</v>
      </c>
      <c r="V29" s="3" t="s">
        <v>40</v>
      </c>
      <c r="X29" s="19" t="s">
        <v>95</v>
      </c>
      <c r="AA29" s="3">
        <v>7</v>
      </c>
    </row>
    <row r="30" spans="2:28" x14ac:dyDescent="0.25">
      <c r="S30" s="3">
        <v>3.5</v>
      </c>
      <c r="T30" s="3">
        <v>8</v>
      </c>
      <c r="V30" s="3" t="s">
        <v>41</v>
      </c>
      <c r="X30" s="19" t="s">
        <v>96</v>
      </c>
      <c r="AA30" s="3">
        <v>8</v>
      </c>
    </row>
    <row r="31" spans="2:28" x14ac:dyDescent="0.25">
      <c r="S31" s="3">
        <v>4</v>
      </c>
      <c r="T31" s="3">
        <v>9</v>
      </c>
      <c r="X31" s="19" t="s">
        <v>97</v>
      </c>
      <c r="AA31" s="3">
        <v>9</v>
      </c>
    </row>
    <row r="32" spans="2:28" x14ac:dyDescent="0.25">
      <c r="S32" s="3">
        <v>4.5</v>
      </c>
      <c r="T32" s="3">
        <v>10</v>
      </c>
      <c r="X32" s="19" t="s">
        <v>98</v>
      </c>
      <c r="AA32" s="3">
        <v>10</v>
      </c>
    </row>
    <row r="33" spans="19:27" x14ac:dyDescent="0.25">
      <c r="S33" s="3">
        <v>5</v>
      </c>
      <c r="T33" s="3">
        <v>11</v>
      </c>
      <c r="X33" s="19" t="s">
        <v>99</v>
      </c>
      <c r="AA33" s="3">
        <v>11</v>
      </c>
    </row>
    <row r="34" spans="19:27" x14ac:dyDescent="0.25">
      <c r="S34" s="3">
        <v>5.5</v>
      </c>
      <c r="T34" s="3">
        <v>12</v>
      </c>
      <c r="X34" s="19" t="s">
        <v>100</v>
      </c>
      <c r="AA34" s="3">
        <v>12</v>
      </c>
    </row>
    <row r="35" spans="19:27" x14ac:dyDescent="0.25">
      <c r="S35" s="3">
        <v>6</v>
      </c>
      <c r="T35" s="3">
        <v>13</v>
      </c>
      <c r="X35" s="19" t="s">
        <v>101</v>
      </c>
      <c r="AA35" s="3">
        <v>13</v>
      </c>
    </row>
    <row r="36" spans="19:27" x14ac:dyDescent="0.25">
      <c r="S36" s="3">
        <v>6.5</v>
      </c>
      <c r="T36" s="3">
        <v>14</v>
      </c>
      <c r="X36" s="19" t="s">
        <v>102</v>
      </c>
      <c r="AA36" s="3">
        <v>14</v>
      </c>
    </row>
    <row r="37" spans="19:27" x14ac:dyDescent="0.25">
      <c r="S37" s="3">
        <v>7</v>
      </c>
      <c r="T37" s="3">
        <v>15</v>
      </c>
      <c r="X37" s="19" t="s">
        <v>103</v>
      </c>
      <c r="AA37" s="3">
        <v>15</v>
      </c>
    </row>
    <row r="38" spans="19:27" x14ac:dyDescent="0.25">
      <c r="S38" s="3">
        <v>7.5</v>
      </c>
      <c r="T38" s="3">
        <v>16</v>
      </c>
      <c r="X38" s="19" t="s">
        <v>104</v>
      </c>
      <c r="AA38" s="3">
        <v>16</v>
      </c>
    </row>
    <row r="39" spans="19:27" x14ac:dyDescent="0.25">
      <c r="S39" s="3">
        <v>8</v>
      </c>
      <c r="T39" s="3">
        <v>17</v>
      </c>
      <c r="X39" s="19" t="s">
        <v>105</v>
      </c>
      <c r="AA39" s="3">
        <v>17</v>
      </c>
    </row>
    <row r="40" spans="19:27" x14ac:dyDescent="0.25">
      <c r="S40" s="3">
        <v>8.5</v>
      </c>
      <c r="T40" s="3">
        <v>18</v>
      </c>
      <c r="X40" s="19" t="s">
        <v>16</v>
      </c>
      <c r="AA40" s="3">
        <v>18</v>
      </c>
    </row>
    <row r="41" spans="19:27" x14ac:dyDescent="0.25">
      <c r="S41" s="3">
        <v>9</v>
      </c>
      <c r="T41" s="3">
        <v>19</v>
      </c>
      <c r="X41" s="19" t="s">
        <v>1</v>
      </c>
      <c r="AA41" s="3">
        <v>19</v>
      </c>
    </row>
    <row r="42" spans="19:27" x14ac:dyDescent="0.25">
      <c r="S42" s="3">
        <v>9.5</v>
      </c>
      <c r="T42" s="3">
        <v>20</v>
      </c>
      <c r="X42" s="19" t="s">
        <v>2</v>
      </c>
      <c r="AA42" s="3">
        <v>20</v>
      </c>
    </row>
    <row r="43" spans="19:27" x14ac:dyDescent="0.25">
      <c r="S43" s="3">
        <v>10</v>
      </c>
      <c r="T43" s="3">
        <v>21</v>
      </c>
      <c r="X43" s="19" t="s">
        <v>3</v>
      </c>
      <c r="AA43" s="3">
        <v>21</v>
      </c>
    </row>
    <row r="44" spans="19:27" x14ac:dyDescent="0.25">
      <c r="S44" s="3">
        <v>10.5</v>
      </c>
      <c r="T44" s="3">
        <v>22</v>
      </c>
      <c r="X44" s="19" t="s">
        <v>4</v>
      </c>
      <c r="AA44" s="3">
        <v>22</v>
      </c>
    </row>
    <row r="45" spans="19:27" x14ac:dyDescent="0.25">
      <c r="S45" s="3">
        <v>11</v>
      </c>
      <c r="T45" s="3">
        <v>23</v>
      </c>
      <c r="X45" s="19" t="s">
        <v>5</v>
      </c>
      <c r="AA45" s="3">
        <v>23</v>
      </c>
    </row>
    <row r="46" spans="19:27" x14ac:dyDescent="0.25">
      <c r="S46" s="3">
        <v>11.5</v>
      </c>
      <c r="T46" s="3">
        <v>24</v>
      </c>
      <c r="X46" s="19" t="s">
        <v>6</v>
      </c>
      <c r="AA46" s="3">
        <v>24</v>
      </c>
    </row>
    <row r="47" spans="19:27" x14ac:dyDescent="0.25">
      <c r="S47" s="3">
        <v>12</v>
      </c>
      <c r="T47" s="3">
        <v>25</v>
      </c>
      <c r="X47" s="5" t="s">
        <v>7</v>
      </c>
      <c r="AA47" s="3">
        <v>25</v>
      </c>
    </row>
    <row r="48" spans="19:27" x14ac:dyDescent="0.25">
      <c r="S48" s="3">
        <v>12.5</v>
      </c>
      <c r="T48" s="3">
        <v>26</v>
      </c>
      <c r="X48" s="5" t="s">
        <v>8</v>
      </c>
      <c r="AA48" s="3">
        <v>26</v>
      </c>
    </row>
    <row r="49" spans="19:27" x14ac:dyDescent="0.25">
      <c r="S49" s="3">
        <v>13</v>
      </c>
      <c r="T49" s="3">
        <v>27</v>
      </c>
      <c r="X49" s="5" t="s">
        <v>9</v>
      </c>
      <c r="AA49" s="3">
        <v>27</v>
      </c>
    </row>
    <row r="50" spans="19:27" x14ac:dyDescent="0.25">
      <c r="S50" s="3">
        <v>13.5</v>
      </c>
      <c r="T50" s="3">
        <v>28</v>
      </c>
      <c r="X50" s="5" t="s">
        <v>15</v>
      </c>
      <c r="AA50" s="3">
        <v>28</v>
      </c>
    </row>
    <row r="51" spans="19:27" x14ac:dyDescent="0.25">
      <c r="S51" s="3">
        <v>14</v>
      </c>
      <c r="T51" s="3">
        <v>29</v>
      </c>
      <c r="X51" s="5" t="s">
        <v>10</v>
      </c>
      <c r="AA51" s="3">
        <v>29</v>
      </c>
    </row>
    <row r="52" spans="19:27" x14ac:dyDescent="0.25">
      <c r="S52" s="3">
        <v>14.5</v>
      </c>
      <c r="T52" s="3">
        <v>30</v>
      </c>
      <c r="X52" s="5" t="s">
        <v>11</v>
      </c>
      <c r="AA52" s="3">
        <v>30</v>
      </c>
    </row>
    <row r="53" spans="19:27" x14ac:dyDescent="0.25">
      <c r="S53" s="3">
        <v>15</v>
      </c>
      <c r="T53" s="3">
        <v>31</v>
      </c>
      <c r="X53" s="5" t="s">
        <v>12</v>
      </c>
      <c r="AA53" s="3">
        <v>31</v>
      </c>
    </row>
    <row r="54" spans="19:27" x14ac:dyDescent="0.25">
      <c r="S54" s="3">
        <v>15.5</v>
      </c>
      <c r="T54" s="3">
        <v>32</v>
      </c>
      <c r="X54" s="5" t="s">
        <v>13</v>
      </c>
      <c r="AA54" s="3">
        <v>32</v>
      </c>
    </row>
    <row r="55" spans="19:27" x14ac:dyDescent="0.25">
      <c r="S55" s="3">
        <v>16</v>
      </c>
      <c r="T55" s="3">
        <v>33</v>
      </c>
      <c r="X55" s="5" t="s">
        <v>14</v>
      </c>
      <c r="AA55" s="3">
        <v>33</v>
      </c>
    </row>
    <row r="56" spans="19:27" x14ac:dyDescent="0.25">
      <c r="S56" s="3">
        <v>16.5</v>
      </c>
      <c r="T56" s="3">
        <v>34</v>
      </c>
      <c r="X56" s="5" t="s">
        <v>22</v>
      </c>
      <c r="AA56" s="3">
        <v>34</v>
      </c>
    </row>
    <row r="57" spans="19:27" x14ac:dyDescent="0.25">
      <c r="S57" s="3">
        <v>17</v>
      </c>
      <c r="T57" s="3">
        <v>35</v>
      </c>
      <c r="X57" s="5" t="s">
        <v>23</v>
      </c>
      <c r="AA57" s="3">
        <v>35</v>
      </c>
    </row>
    <row r="58" spans="19:27" x14ac:dyDescent="0.25">
      <c r="S58" s="3">
        <v>17.5</v>
      </c>
      <c r="T58" s="3">
        <v>36</v>
      </c>
      <c r="X58" s="5" t="s">
        <v>24</v>
      </c>
      <c r="AA58" s="3">
        <v>36</v>
      </c>
    </row>
    <row r="59" spans="19:27" x14ac:dyDescent="0.25">
      <c r="S59" s="3">
        <v>18</v>
      </c>
      <c r="T59" s="3">
        <v>37</v>
      </c>
      <c r="X59" s="5" t="s">
        <v>27</v>
      </c>
      <c r="AA59" s="3">
        <v>37</v>
      </c>
    </row>
    <row r="60" spans="19:27" x14ac:dyDescent="0.25">
      <c r="S60" s="3">
        <v>18.5</v>
      </c>
      <c r="T60" s="3">
        <v>38</v>
      </c>
      <c r="X60" s="5" t="s">
        <v>25</v>
      </c>
      <c r="AA60" s="3">
        <v>38</v>
      </c>
    </row>
    <row r="61" spans="19:27" x14ac:dyDescent="0.25">
      <c r="S61" s="3">
        <v>19</v>
      </c>
      <c r="T61" s="3">
        <v>39</v>
      </c>
      <c r="X61" s="5" t="s">
        <v>26</v>
      </c>
      <c r="AA61" s="3">
        <v>39</v>
      </c>
    </row>
    <row r="62" spans="19:27" x14ac:dyDescent="0.25">
      <c r="S62" s="3">
        <v>19.5</v>
      </c>
      <c r="T62" s="3">
        <v>40</v>
      </c>
      <c r="X62" s="5" t="s">
        <v>28</v>
      </c>
      <c r="AA62" s="3">
        <v>40</v>
      </c>
    </row>
    <row r="63" spans="19:27" x14ac:dyDescent="0.25">
      <c r="S63" s="3">
        <v>20</v>
      </c>
      <c r="T63" s="3">
        <v>41</v>
      </c>
      <c r="X63" s="5" t="s">
        <v>29</v>
      </c>
      <c r="AA63" s="3">
        <v>41</v>
      </c>
    </row>
    <row r="64" spans="19:27" x14ac:dyDescent="0.25">
      <c r="S64" s="3">
        <v>20.5</v>
      </c>
      <c r="T64" s="3">
        <v>42</v>
      </c>
      <c r="X64" s="5" t="s">
        <v>30</v>
      </c>
      <c r="AA64" s="3">
        <v>42</v>
      </c>
    </row>
    <row r="65" spans="19:27" x14ac:dyDescent="0.25">
      <c r="S65" s="3">
        <v>21</v>
      </c>
      <c r="T65" s="3">
        <v>43</v>
      </c>
      <c r="X65" s="5" t="s">
        <v>31</v>
      </c>
      <c r="AA65" s="3">
        <v>43</v>
      </c>
    </row>
    <row r="66" spans="19:27" x14ac:dyDescent="0.25">
      <c r="S66" s="3">
        <v>21.5</v>
      </c>
      <c r="T66" s="3">
        <v>44</v>
      </c>
      <c r="X66" s="5" t="s">
        <v>32</v>
      </c>
      <c r="AA66" s="3">
        <v>44</v>
      </c>
    </row>
    <row r="67" spans="19:27" x14ac:dyDescent="0.25">
      <c r="S67" s="3">
        <v>22</v>
      </c>
      <c r="T67" s="3">
        <v>45</v>
      </c>
      <c r="X67" s="5" t="s">
        <v>33</v>
      </c>
      <c r="AA67" s="3">
        <v>45</v>
      </c>
    </row>
    <row r="68" spans="19:27" x14ac:dyDescent="0.25">
      <c r="S68" s="3">
        <v>22.5</v>
      </c>
      <c r="T68" s="3">
        <v>46</v>
      </c>
      <c r="AA68" s="3">
        <v>46</v>
      </c>
    </row>
    <row r="69" spans="19:27" x14ac:dyDescent="0.25">
      <c r="S69" s="3">
        <v>23</v>
      </c>
      <c r="T69" s="3">
        <v>47</v>
      </c>
      <c r="AA69" s="3">
        <v>47</v>
      </c>
    </row>
    <row r="70" spans="19:27" x14ac:dyDescent="0.25">
      <c r="S70" s="3">
        <v>23.5</v>
      </c>
      <c r="T70" s="3">
        <v>48</v>
      </c>
      <c r="AA70" s="3">
        <v>48</v>
      </c>
    </row>
    <row r="71" spans="19:27" x14ac:dyDescent="0.25">
      <c r="S71" s="3">
        <v>24</v>
      </c>
      <c r="T71" s="3">
        <v>49</v>
      </c>
      <c r="AA71" s="3">
        <v>49</v>
      </c>
    </row>
    <row r="72" spans="19:27" x14ac:dyDescent="0.25">
      <c r="S72" s="3">
        <v>24.5</v>
      </c>
      <c r="T72" s="3">
        <v>50</v>
      </c>
      <c r="AA72" s="3">
        <v>50</v>
      </c>
    </row>
    <row r="73" spans="19:27" x14ac:dyDescent="0.25">
      <c r="S73" s="3">
        <v>25</v>
      </c>
      <c r="T73" s="3">
        <v>51</v>
      </c>
      <c r="AA73" s="3">
        <v>51</v>
      </c>
    </row>
    <row r="74" spans="19:27" x14ac:dyDescent="0.25">
      <c r="S74" s="3">
        <v>25.5</v>
      </c>
      <c r="T74" s="3">
        <v>52</v>
      </c>
      <c r="AA74" s="3">
        <v>52</v>
      </c>
    </row>
    <row r="75" spans="19:27" x14ac:dyDescent="0.25">
      <c r="S75" s="3">
        <v>26</v>
      </c>
      <c r="T75" s="3">
        <v>53</v>
      </c>
      <c r="AA75" s="3">
        <v>53</v>
      </c>
    </row>
    <row r="76" spans="19:27" x14ac:dyDescent="0.25">
      <c r="S76" s="3">
        <v>26.5</v>
      </c>
      <c r="T76" s="3">
        <v>54</v>
      </c>
      <c r="AA76" s="3">
        <v>54</v>
      </c>
    </row>
    <row r="77" spans="19:27" x14ac:dyDescent="0.25">
      <c r="S77" s="3">
        <v>27</v>
      </c>
      <c r="T77" s="3">
        <v>55</v>
      </c>
      <c r="AA77" s="3">
        <v>55</v>
      </c>
    </row>
    <row r="78" spans="19:27" x14ac:dyDescent="0.25">
      <c r="S78" s="3">
        <v>27.5</v>
      </c>
      <c r="T78" s="3">
        <v>56</v>
      </c>
      <c r="AA78" s="3">
        <v>56</v>
      </c>
    </row>
    <row r="79" spans="19:27" x14ac:dyDescent="0.25">
      <c r="S79" s="3">
        <v>28</v>
      </c>
      <c r="T79" s="3">
        <v>57</v>
      </c>
      <c r="AA79" s="3">
        <v>57</v>
      </c>
    </row>
    <row r="80" spans="19:27" x14ac:dyDescent="0.25">
      <c r="S80" s="3">
        <v>28.5</v>
      </c>
      <c r="T80" s="3">
        <v>58</v>
      </c>
      <c r="AA80" s="3">
        <v>58</v>
      </c>
    </row>
    <row r="81" spans="19:27" x14ac:dyDescent="0.25">
      <c r="S81" s="3">
        <v>29</v>
      </c>
      <c r="T81" s="3">
        <v>59</v>
      </c>
      <c r="AA81" s="3">
        <v>59</v>
      </c>
    </row>
    <row r="82" spans="19:27" x14ac:dyDescent="0.25">
      <c r="S82" s="3">
        <v>29.5</v>
      </c>
      <c r="T82" s="3">
        <v>60</v>
      </c>
      <c r="AA82" s="3">
        <v>60</v>
      </c>
    </row>
    <row r="83" spans="19:27" x14ac:dyDescent="0.25">
      <c r="S83" s="3">
        <v>30</v>
      </c>
      <c r="T83" s="3">
        <v>61</v>
      </c>
      <c r="AA83" s="3">
        <v>61</v>
      </c>
    </row>
    <row r="84" spans="19:27" x14ac:dyDescent="0.25">
      <c r="T84" s="3">
        <v>62</v>
      </c>
      <c r="AA84" s="3">
        <v>62</v>
      </c>
    </row>
    <row r="85" spans="19:27" x14ac:dyDescent="0.25">
      <c r="T85" s="3">
        <v>63</v>
      </c>
      <c r="AA85" s="3">
        <v>63</v>
      </c>
    </row>
    <row r="86" spans="19:27" x14ac:dyDescent="0.25">
      <c r="T86" s="3">
        <v>64</v>
      </c>
      <c r="AA86" s="3">
        <v>64</v>
      </c>
    </row>
    <row r="87" spans="19:27" x14ac:dyDescent="0.25">
      <c r="T87" s="3">
        <v>65</v>
      </c>
      <c r="AA87" s="3">
        <v>65</v>
      </c>
    </row>
    <row r="88" spans="19:27" x14ac:dyDescent="0.25">
      <c r="T88" s="3">
        <v>66</v>
      </c>
      <c r="AA88" s="3">
        <v>66</v>
      </c>
    </row>
    <row r="89" spans="19:27" x14ac:dyDescent="0.25">
      <c r="T89" s="3">
        <v>67</v>
      </c>
      <c r="AA89" s="3">
        <v>67</v>
      </c>
    </row>
    <row r="90" spans="19:27" x14ac:dyDescent="0.25">
      <c r="T90" s="3">
        <v>68</v>
      </c>
      <c r="AA90" s="3">
        <v>68</v>
      </c>
    </row>
    <row r="91" spans="19:27" x14ac:dyDescent="0.25">
      <c r="T91" s="3">
        <v>69</v>
      </c>
      <c r="AA91" s="3">
        <v>69</v>
      </c>
    </row>
    <row r="92" spans="19:27" x14ac:dyDescent="0.25">
      <c r="T92" s="3">
        <v>70</v>
      </c>
      <c r="AA92" s="3">
        <v>70</v>
      </c>
    </row>
    <row r="93" spans="19:27" x14ac:dyDescent="0.25">
      <c r="T93" s="3">
        <v>71</v>
      </c>
      <c r="AA93" s="3">
        <v>71</v>
      </c>
    </row>
    <row r="94" spans="19:27" x14ac:dyDescent="0.25">
      <c r="T94" s="3">
        <v>72</v>
      </c>
      <c r="AA94" s="3">
        <v>72</v>
      </c>
    </row>
    <row r="95" spans="19:27" x14ac:dyDescent="0.25">
      <c r="T95" s="3">
        <v>73</v>
      </c>
      <c r="AA95" s="3">
        <v>73</v>
      </c>
    </row>
    <row r="96" spans="19:27" x14ac:dyDescent="0.25">
      <c r="T96" s="3">
        <v>74</v>
      </c>
      <c r="AA96" s="3">
        <v>74</v>
      </c>
    </row>
    <row r="97" spans="20:27" x14ac:dyDescent="0.25">
      <c r="T97" s="3">
        <v>75</v>
      </c>
      <c r="AA97" s="3">
        <v>75</v>
      </c>
    </row>
    <row r="98" spans="20:27" x14ac:dyDescent="0.25">
      <c r="T98" s="3">
        <v>76</v>
      </c>
      <c r="AA98" s="3">
        <v>76</v>
      </c>
    </row>
    <row r="99" spans="20:27" x14ac:dyDescent="0.25">
      <c r="T99" s="3">
        <v>77</v>
      </c>
      <c r="AA99" s="3">
        <v>77</v>
      </c>
    </row>
    <row r="100" spans="20:27" x14ac:dyDescent="0.25">
      <c r="T100" s="3">
        <v>78</v>
      </c>
      <c r="AA100" s="3">
        <v>78</v>
      </c>
    </row>
    <row r="101" spans="20:27" x14ac:dyDescent="0.25">
      <c r="T101" s="3">
        <v>79</v>
      </c>
      <c r="AA101" s="3">
        <v>79</v>
      </c>
    </row>
    <row r="102" spans="20:27" x14ac:dyDescent="0.25">
      <c r="T102" s="3">
        <v>80</v>
      </c>
      <c r="AA102" s="3">
        <v>80</v>
      </c>
    </row>
    <row r="103" spans="20:27" x14ac:dyDescent="0.25">
      <c r="T103" s="3">
        <v>81</v>
      </c>
      <c r="AA103" s="3">
        <v>81</v>
      </c>
    </row>
    <row r="104" spans="20:27" x14ac:dyDescent="0.25">
      <c r="T104" s="3">
        <v>82</v>
      </c>
      <c r="AA104" s="3">
        <v>82</v>
      </c>
    </row>
    <row r="105" spans="20:27" x14ac:dyDescent="0.25">
      <c r="T105" s="3">
        <v>83</v>
      </c>
      <c r="AA105" s="3">
        <v>83</v>
      </c>
    </row>
    <row r="106" spans="20:27" x14ac:dyDescent="0.25">
      <c r="T106" s="3">
        <v>84</v>
      </c>
      <c r="AA106" s="3">
        <v>84</v>
      </c>
    </row>
    <row r="107" spans="20:27" x14ac:dyDescent="0.25">
      <c r="T107" s="3">
        <v>85</v>
      </c>
      <c r="AA107" s="3">
        <v>85</v>
      </c>
    </row>
    <row r="108" spans="20:27" x14ac:dyDescent="0.25">
      <c r="T108" s="3">
        <v>86</v>
      </c>
      <c r="AA108" s="3">
        <v>86</v>
      </c>
    </row>
    <row r="109" spans="20:27" x14ac:dyDescent="0.25">
      <c r="T109" s="3">
        <v>87</v>
      </c>
      <c r="AA109" s="3">
        <v>87</v>
      </c>
    </row>
    <row r="110" spans="20:27" x14ac:dyDescent="0.25">
      <c r="T110" s="3">
        <v>88</v>
      </c>
      <c r="AA110" s="3">
        <v>88</v>
      </c>
    </row>
    <row r="111" spans="20:27" x14ac:dyDescent="0.25">
      <c r="T111" s="3">
        <v>89</v>
      </c>
      <c r="AA111" s="3">
        <v>89</v>
      </c>
    </row>
    <row r="112" spans="20:27" x14ac:dyDescent="0.25">
      <c r="T112" s="3">
        <v>90</v>
      </c>
      <c r="AA112" s="3">
        <v>90</v>
      </c>
    </row>
    <row r="113" spans="20:27" x14ac:dyDescent="0.25">
      <c r="T113" s="3">
        <v>91</v>
      </c>
      <c r="AA113" s="3">
        <v>91</v>
      </c>
    </row>
    <row r="114" spans="20:27" x14ac:dyDescent="0.25">
      <c r="T114" s="3">
        <v>92</v>
      </c>
      <c r="AA114" s="3">
        <v>92</v>
      </c>
    </row>
    <row r="115" spans="20:27" x14ac:dyDescent="0.25">
      <c r="T115" s="3">
        <v>93</v>
      </c>
      <c r="AA115" s="3">
        <v>93</v>
      </c>
    </row>
    <row r="116" spans="20:27" x14ac:dyDescent="0.25">
      <c r="T116" s="3">
        <v>94</v>
      </c>
      <c r="AA116" s="3">
        <v>94</v>
      </c>
    </row>
    <row r="117" spans="20:27" x14ac:dyDescent="0.25">
      <c r="T117" s="3">
        <v>95</v>
      </c>
      <c r="AA117" s="3">
        <v>95</v>
      </c>
    </row>
    <row r="118" spans="20:27" x14ac:dyDescent="0.25">
      <c r="T118" s="3">
        <v>96</v>
      </c>
      <c r="AA118" s="3">
        <v>96</v>
      </c>
    </row>
    <row r="119" spans="20:27" x14ac:dyDescent="0.25">
      <c r="T119" s="3">
        <v>97</v>
      </c>
      <c r="AA119" s="3">
        <v>97</v>
      </c>
    </row>
    <row r="120" spans="20:27" x14ac:dyDescent="0.25">
      <c r="T120" s="3">
        <v>98</v>
      </c>
      <c r="AA120" s="3">
        <v>98</v>
      </c>
    </row>
    <row r="121" spans="20:27" x14ac:dyDescent="0.25">
      <c r="T121" s="3">
        <v>99</v>
      </c>
      <c r="AA121" s="3">
        <v>99</v>
      </c>
    </row>
    <row r="122" spans="20:27" x14ac:dyDescent="0.25">
      <c r="T122" s="3">
        <v>100</v>
      </c>
      <c r="AA122" s="3">
        <v>100</v>
      </c>
    </row>
    <row r="123" spans="20:27" x14ac:dyDescent="0.25">
      <c r="T123" s="3">
        <v>101</v>
      </c>
      <c r="AA123" s="3">
        <v>101</v>
      </c>
    </row>
    <row r="124" spans="20:27" x14ac:dyDescent="0.25">
      <c r="T124" s="3">
        <v>102</v>
      </c>
      <c r="AA124" s="3">
        <v>102</v>
      </c>
    </row>
    <row r="125" spans="20:27" x14ac:dyDescent="0.25">
      <c r="T125" s="3">
        <v>103</v>
      </c>
      <c r="AA125" s="3">
        <v>103</v>
      </c>
    </row>
    <row r="126" spans="20:27" x14ac:dyDescent="0.25">
      <c r="T126" s="3">
        <v>104</v>
      </c>
      <c r="AA126" s="3">
        <v>104</v>
      </c>
    </row>
    <row r="127" spans="20:27" x14ac:dyDescent="0.25">
      <c r="T127" s="3">
        <v>105</v>
      </c>
      <c r="AA127" s="3">
        <v>105</v>
      </c>
    </row>
    <row r="128" spans="20:27" x14ac:dyDescent="0.25">
      <c r="T128" s="3">
        <v>106</v>
      </c>
      <c r="AA128" s="3">
        <v>106</v>
      </c>
    </row>
    <row r="129" spans="20:27" x14ac:dyDescent="0.25">
      <c r="T129" s="3">
        <v>107</v>
      </c>
      <c r="AA129" s="3">
        <v>107</v>
      </c>
    </row>
    <row r="130" spans="20:27" x14ac:dyDescent="0.25">
      <c r="T130" s="3">
        <v>108</v>
      </c>
      <c r="AA130" s="3">
        <v>108</v>
      </c>
    </row>
    <row r="131" spans="20:27" x14ac:dyDescent="0.25">
      <c r="T131" s="3">
        <v>109</v>
      </c>
      <c r="AA131" s="3">
        <v>109</v>
      </c>
    </row>
    <row r="132" spans="20:27" x14ac:dyDescent="0.25">
      <c r="T132" s="3">
        <v>110</v>
      </c>
      <c r="AA132" s="3">
        <v>110</v>
      </c>
    </row>
    <row r="133" spans="20:27" x14ac:dyDescent="0.25">
      <c r="T133" s="3">
        <v>111</v>
      </c>
      <c r="AA133" s="3">
        <v>111</v>
      </c>
    </row>
    <row r="134" spans="20:27" x14ac:dyDescent="0.25">
      <c r="T134" s="3">
        <v>112</v>
      </c>
      <c r="AA134" s="3">
        <v>112</v>
      </c>
    </row>
    <row r="135" spans="20:27" x14ac:dyDescent="0.25">
      <c r="T135" s="3">
        <v>113</v>
      </c>
      <c r="AA135" s="3">
        <v>113</v>
      </c>
    </row>
    <row r="136" spans="20:27" x14ac:dyDescent="0.25">
      <c r="T136" s="3">
        <v>114</v>
      </c>
      <c r="AA136" s="3">
        <v>114</v>
      </c>
    </row>
    <row r="137" spans="20:27" x14ac:dyDescent="0.25">
      <c r="T137" s="3">
        <v>115</v>
      </c>
      <c r="AA137" s="3">
        <v>115</v>
      </c>
    </row>
    <row r="138" spans="20:27" x14ac:dyDescent="0.25">
      <c r="T138" s="3">
        <v>116</v>
      </c>
      <c r="AA138" s="3">
        <v>116</v>
      </c>
    </row>
    <row r="139" spans="20:27" x14ac:dyDescent="0.25">
      <c r="T139" s="3">
        <v>117</v>
      </c>
      <c r="AA139" s="3">
        <v>117</v>
      </c>
    </row>
    <row r="140" spans="20:27" x14ac:dyDescent="0.25">
      <c r="T140" s="3">
        <v>118</v>
      </c>
      <c r="AA140" s="3">
        <v>118</v>
      </c>
    </row>
    <row r="141" spans="20:27" x14ac:dyDescent="0.25">
      <c r="T141" s="3">
        <v>119</v>
      </c>
      <c r="AA141" s="3">
        <v>119</v>
      </c>
    </row>
    <row r="142" spans="20:27" x14ac:dyDescent="0.25">
      <c r="T142" s="3">
        <v>120</v>
      </c>
      <c r="AA142" s="3">
        <v>120</v>
      </c>
    </row>
    <row r="143" spans="20:27" x14ac:dyDescent="0.25">
      <c r="T143" s="3">
        <v>121</v>
      </c>
      <c r="AA143" s="3">
        <v>121</v>
      </c>
    </row>
    <row r="144" spans="20:27" x14ac:dyDescent="0.25">
      <c r="T144" s="3">
        <v>122</v>
      </c>
      <c r="AA144" s="3">
        <v>122</v>
      </c>
    </row>
    <row r="145" spans="20:27" x14ac:dyDescent="0.25">
      <c r="T145" s="3">
        <v>123</v>
      </c>
      <c r="AA145" s="3">
        <v>123</v>
      </c>
    </row>
    <row r="146" spans="20:27" x14ac:dyDescent="0.25">
      <c r="T146" s="3">
        <v>124</v>
      </c>
      <c r="AA146" s="3">
        <v>124</v>
      </c>
    </row>
    <row r="147" spans="20:27" x14ac:dyDescent="0.25">
      <c r="T147" s="3">
        <v>125</v>
      </c>
      <c r="AA147" s="3">
        <v>125</v>
      </c>
    </row>
    <row r="148" spans="20:27" x14ac:dyDescent="0.25">
      <c r="T148" s="3">
        <v>126</v>
      </c>
      <c r="AA148" s="3">
        <v>126</v>
      </c>
    </row>
    <row r="149" spans="20:27" x14ac:dyDescent="0.25">
      <c r="T149" s="3">
        <v>127</v>
      </c>
      <c r="AA149" s="3">
        <v>127</v>
      </c>
    </row>
    <row r="150" spans="20:27" x14ac:dyDescent="0.25">
      <c r="T150" s="3">
        <v>128</v>
      </c>
      <c r="AA150" s="3">
        <v>128</v>
      </c>
    </row>
    <row r="151" spans="20:27" x14ac:dyDescent="0.25">
      <c r="T151" s="3">
        <v>129</v>
      </c>
      <c r="AA151" s="3">
        <v>129</v>
      </c>
    </row>
    <row r="152" spans="20:27" x14ac:dyDescent="0.25">
      <c r="T152" s="3">
        <v>130</v>
      </c>
      <c r="AA152" s="3">
        <v>130</v>
      </c>
    </row>
    <row r="153" spans="20:27" x14ac:dyDescent="0.25">
      <c r="T153" s="3">
        <v>131</v>
      </c>
      <c r="AA153" s="3">
        <v>131</v>
      </c>
    </row>
    <row r="154" spans="20:27" x14ac:dyDescent="0.25">
      <c r="T154" s="3">
        <v>132</v>
      </c>
      <c r="AA154" s="3">
        <v>132</v>
      </c>
    </row>
    <row r="155" spans="20:27" x14ac:dyDescent="0.25">
      <c r="T155" s="3">
        <v>133</v>
      </c>
      <c r="AA155" s="3">
        <v>133</v>
      </c>
    </row>
    <row r="156" spans="20:27" x14ac:dyDescent="0.25">
      <c r="T156" s="3">
        <v>134</v>
      </c>
      <c r="AA156" s="3">
        <v>134</v>
      </c>
    </row>
    <row r="157" spans="20:27" x14ac:dyDescent="0.25">
      <c r="T157" s="3">
        <v>135</v>
      </c>
      <c r="AA157" s="3">
        <v>135</v>
      </c>
    </row>
    <row r="158" spans="20:27" x14ac:dyDescent="0.25">
      <c r="T158" s="3">
        <v>136</v>
      </c>
      <c r="AA158" s="3">
        <v>136</v>
      </c>
    </row>
    <row r="159" spans="20:27" x14ac:dyDescent="0.25">
      <c r="T159" s="3">
        <v>137</v>
      </c>
      <c r="AA159" s="3">
        <v>137</v>
      </c>
    </row>
    <row r="160" spans="20:27" x14ac:dyDescent="0.25">
      <c r="T160" s="3">
        <v>138</v>
      </c>
      <c r="AA160" s="3">
        <v>138</v>
      </c>
    </row>
    <row r="161" spans="20:27" x14ac:dyDescent="0.25">
      <c r="T161" s="3">
        <v>139</v>
      </c>
      <c r="AA161" s="3">
        <v>139</v>
      </c>
    </row>
    <row r="162" spans="20:27" x14ac:dyDescent="0.25">
      <c r="T162" s="3">
        <v>140</v>
      </c>
      <c r="AA162" s="3">
        <v>140</v>
      </c>
    </row>
    <row r="163" spans="20:27" x14ac:dyDescent="0.25">
      <c r="T163" s="3">
        <v>141</v>
      </c>
      <c r="AA163" s="3">
        <v>141</v>
      </c>
    </row>
    <row r="164" spans="20:27" x14ac:dyDescent="0.25">
      <c r="T164" s="3">
        <v>142</v>
      </c>
      <c r="AA164" s="3">
        <v>142</v>
      </c>
    </row>
    <row r="165" spans="20:27" x14ac:dyDescent="0.25">
      <c r="T165" s="3">
        <v>143</v>
      </c>
      <c r="AA165" s="3">
        <v>143</v>
      </c>
    </row>
    <row r="166" spans="20:27" x14ac:dyDescent="0.25">
      <c r="T166" s="3">
        <v>144</v>
      </c>
      <c r="AA166" s="3">
        <v>144</v>
      </c>
    </row>
    <row r="167" spans="20:27" x14ac:dyDescent="0.25">
      <c r="T167" s="3">
        <v>145</v>
      </c>
      <c r="AA167" s="3">
        <v>145</v>
      </c>
    </row>
    <row r="168" spans="20:27" x14ac:dyDescent="0.25">
      <c r="T168" s="3">
        <v>146</v>
      </c>
      <c r="AA168" s="3">
        <v>146</v>
      </c>
    </row>
    <row r="169" spans="20:27" x14ac:dyDescent="0.25">
      <c r="T169" s="3">
        <v>147</v>
      </c>
      <c r="AA169" s="3">
        <v>147</v>
      </c>
    </row>
    <row r="170" spans="20:27" x14ac:dyDescent="0.25">
      <c r="T170" s="3">
        <v>148</v>
      </c>
      <c r="AA170" s="3">
        <v>148</v>
      </c>
    </row>
    <row r="171" spans="20:27" x14ac:dyDescent="0.25">
      <c r="T171" s="3">
        <v>149</v>
      </c>
      <c r="AA171" s="3">
        <v>149</v>
      </c>
    </row>
    <row r="172" spans="20:27" x14ac:dyDescent="0.25">
      <c r="T172" s="3">
        <v>150</v>
      </c>
      <c r="AA172" s="3">
        <v>150</v>
      </c>
    </row>
    <row r="173" spans="20:27" x14ac:dyDescent="0.25">
      <c r="T173" s="3">
        <v>151</v>
      </c>
      <c r="AA173" s="3">
        <v>151</v>
      </c>
    </row>
    <row r="174" spans="20:27" x14ac:dyDescent="0.25">
      <c r="T174" s="3">
        <v>152</v>
      </c>
      <c r="AA174" s="3">
        <v>152</v>
      </c>
    </row>
    <row r="175" spans="20:27" x14ac:dyDescent="0.25">
      <c r="T175" s="3">
        <v>153</v>
      </c>
      <c r="AA175" s="3">
        <v>153</v>
      </c>
    </row>
    <row r="176" spans="20:27" x14ac:dyDescent="0.25">
      <c r="T176" s="3">
        <v>154</v>
      </c>
      <c r="AA176" s="3">
        <v>154</v>
      </c>
    </row>
    <row r="177" spans="20:27" x14ac:dyDescent="0.25">
      <c r="T177" s="3">
        <v>155</v>
      </c>
      <c r="AA177" s="3">
        <v>155</v>
      </c>
    </row>
    <row r="178" spans="20:27" x14ac:dyDescent="0.25">
      <c r="T178" s="3">
        <v>156</v>
      </c>
      <c r="AA178" s="3">
        <v>156</v>
      </c>
    </row>
    <row r="179" spans="20:27" x14ac:dyDescent="0.25">
      <c r="T179" s="3">
        <v>157</v>
      </c>
      <c r="AA179" s="3">
        <v>157</v>
      </c>
    </row>
    <row r="180" spans="20:27" x14ac:dyDescent="0.25">
      <c r="T180" s="3">
        <v>158</v>
      </c>
      <c r="AA180" s="3">
        <v>158</v>
      </c>
    </row>
    <row r="181" spans="20:27" x14ac:dyDescent="0.25">
      <c r="T181" s="3">
        <v>159</v>
      </c>
      <c r="AA181" s="3">
        <v>159</v>
      </c>
    </row>
    <row r="182" spans="20:27" x14ac:dyDescent="0.25">
      <c r="T182" s="3">
        <v>160</v>
      </c>
      <c r="AA182" s="3">
        <v>160</v>
      </c>
    </row>
    <row r="183" spans="20:27" x14ac:dyDescent="0.25">
      <c r="T183" s="3">
        <v>161</v>
      </c>
      <c r="AA183" s="3">
        <v>161</v>
      </c>
    </row>
    <row r="184" spans="20:27" x14ac:dyDescent="0.25">
      <c r="T184" s="3">
        <v>162</v>
      </c>
      <c r="AA184" s="3">
        <v>162</v>
      </c>
    </row>
    <row r="185" spans="20:27" x14ac:dyDescent="0.25">
      <c r="T185" s="3">
        <v>163</v>
      </c>
      <c r="AA185" s="3">
        <v>163</v>
      </c>
    </row>
    <row r="186" spans="20:27" x14ac:dyDescent="0.25">
      <c r="T186" s="3">
        <v>164</v>
      </c>
      <c r="AA186" s="3">
        <v>164</v>
      </c>
    </row>
    <row r="187" spans="20:27" x14ac:dyDescent="0.25">
      <c r="T187" s="3">
        <v>165</v>
      </c>
      <c r="AA187" s="3">
        <v>165</v>
      </c>
    </row>
    <row r="188" spans="20:27" x14ac:dyDescent="0.25">
      <c r="T188" s="3">
        <v>166</v>
      </c>
      <c r="AA188" s="3">
        <v>166</v>
      </c>
    </row>
    <row r="189" spans="20:27" x14ac:dyDescent="0.25">
      <c r="T189" s="3">
        <v>167</v>
      </c>
      <c r="AA189" s="3">
        <v>167</v>
      </c>
    </row>
    <row r="190" spans="20:27" x14ac:dyDescent="0.25">
      <c r="T190" s="3">
        <v>168</v>
      </c>
      <c r="AA190" s="3">
        <v>168</v>
      </c>
    </row>
    <row r="191" spans="20:27" x14ac:dyDescent="0.25">
      <c r="T191" s="3">
        <v>169</v>
      </c>
      <c r="AA191" s="3">
        <v>169</v>
      </c>
    </row>
    <row r="192" spans="20:27" x14ac:dyDescent="0.25">
      <c r="T192" s="3">
        <v>170</v>
      </c>
      <c r="AA192" s="3">
        <v>170</v>
      </c>
    </row>
    <row r="193" spans="20:27" x14ac:dyDescent="0.25">
      <c r="T193" s="3">
        <v>171</v>
      </c>
      <c r="AA193" s="3">
        <v>171</v>
      </c>
    </row>
    <row r="194" spans="20:27" x14ac:dyDescent="0.25">
      <c r="T194" s="3">
        <v>172</v>
      </c>
      <c r="AA194" s="3">
        <v>172</v>
      </c>
    </row>
    <row r="195" spans="20:27" x14ac:dyDescent="0.25">
      <c r="T195" s="3">
        <v>173</v>
      </c>
      <c r="AA195" s="3">
        <v>173</v>
      </c>
    </row>
    <row r="196" spans="20:27" x14ac:dyDescent="0.25">
      <c r="T196" s="3">
        <v>174</v>
      </c>
      <c r="AA196" s="3">
        <v>174</v>
      </c>
    </row>
    <row r="197" spans="20:27" x14ac:dyDescent="0.25">
      <c r="T197" s="3">
        <v>175</v>
      </c>
      <c r="AA197" s="3">
        <v>175</v>
      </c>
    </row>
    <row r="198" spans="20:27" x14ac:dyDescent="0.25">
      <c r="T198" s="3">
        <v>176</v>
      </c>
      <c r="AA198" s="3">
        <v>176</v>
      </c>
    </row>
    <row r="199" spans="20:27" x14ac:dyDescent="0.25">
      <c r="T199" s="3">
        <v>177</v>
      </c>
      <c r="AA199" s="3">
        <v>177</v>
      </c>
    </row>
    <row r="200" spans="20:27" x14ac:dyDescent="0.25">
      <c r="T200" s="3">
        <v>178</v>
      </c>
      <c r="AA200" s="3">
        <v>178</v>
      </c>
    </row>
    <row r="201" spans="20:27" x14ac:dyDescent="0.25">
      <c r="T201" s="3">
        <v>179</v>
      </c>
      <c r="AA201" s="3">
        <v>179</v>
      </c>
    </row>
    <row r="202" spans="20:27" x14ac:dyDescent="0.25">
      <c r="T202" s="3">
        <v>180</v>
      </c>
      <c r="AA202" s="3">
        <v>180</v>
      </c>
    </row>
    <row r="203" spans="20:27" x14ac:dyDescent="0.25">
      <c r="T203" s="3">
        <v>181</v>
      </c>
      <c r="AA203" s="3">
        <v>181</v>
      </c>
    </row>
    <row r="204" spans="20:27" x14ac:dyDescent="0.25">
      <c r="T204" s="3">
        <v>182</v>
      </c>
      <c r="AA204" s="3">
        <v>182</v>
      </c>
    </row>
    <row r="205" spans="20:27" x14ac:dyDescent="0.25">
      <c r="T205" s="3">
        <v>183</v>
      </c>
      <c r="AA205" s="3">
        <v>183</v>
      </c>
    </row>
    <row r="206" spans="20:27" x14ac:dyDescent="0.25">
      <c r="T206" s="3">
        <v>184</v>
      </c>
      <c r="AA206" s="3">
        <v>184</v>
      </c>
    </row>
    <row r="207" spans="20:27" x14ac:dyDescent="0.25">
      <c r="T207" s="3">
        <v>185</v>
      </c>
      <c r="AA207" s="3">
        <v>185</v>
      </c>
    </row>
    <row r="208" spans="20:27" x14ac:dyDescent="0.25">
      <c r="T208" s="3">
        <v>186</v>
      </c>
      <c r="AA208" s="3">
        <v>186</v>
      </c>
    </row>
    <row r="209" spans="20:27" x14ac:dyDescent="0.25">
      <c r="T209" s="3">
        <v>187</v>
      </c>
      <c r="AA209" s="3">
        <v>187</v>
      </c>
    </row>
    <row r="210" spans="20:27" x14ac:dyDescent="0.25">
      <c r="T210" s="3">
        <v>188</v>
      </c>
      <c r="AA210" s="3">
        <v>188</v>
      </c>
    </row>
    <row r="211" spans="20:27" x14ac:dyDescent="0.25">
      <c r="T211" s="3">
        <v>189</v>
      </c>
      <c r="AA211" s="3">
        <v>189</v>
      </c>
    </row>
    <row r="212" spans="20:27" x14ac:dyDescent="0.25">
      <c r="T212" s="3">
        <v>190</v>
      </c>
      <c r="AA212" s="3">
        <v>190</v>
      </c>
    </row>
    <row r="213" spans="20:27" x14ac:dyDescent="0.25">
      <c r="T213" s="3">
        <v>191</v>
      </c>
      <c r="AA213" s="3">
        <v>191</v>
      </c>
    </row>
    <row r="214" spans="20:27" x14ac:dyDescent="0.25">
      <c r="T214" s="3">
        <v>192</v>
      </c>
      <c r="AA214" s="3">
        <v>192</v>
      </c>
    </row>
    <row r="215" spans="20:27" x14ac:dyDescent="0.25">
      <c r="T215" s="3">
        <v>193</v>
      </c>
      <c r="AA215" s="3">
        <v>193</v>
      </c>
    </row>
    <row r="216" spans="20:27" x14ac:dyDescent="0.25">
      <c r="T216" s="3">
        <v>194</v>
      </c>
      <c r="AA216" s="3">
        <v>194</v>
      </c>
    </row>
    <row r="217" spans="20:27" x14ac:dyDescent="0.25">
      <c r="T217" s="3">
        <v>195</v>
      </c>
      <c r="AA217" s="3">
        <v>195</v>
      </c>
    </row>
    <row r="218" spans="20:27" x14ac:dyDescent="0.25">
      <c r="T218" s="3">
        <v>196</v>
      </c>
      <c r="AA218" s="3">
        <v>196</v>
      </c>
    </row>
    <row r="219" spans="20:27" x14ac:dyDescent="0.25">
      <c r="T219" s="3">
        <v>197</v>
      </c>
      <c r="AA219" s="3">
        <v>197</v>
      </c>
    </row>
    <row r="220" spans="20:27" x14ac:dyDescent="0.25">
      <c r="T220" s="3">
        <v>198</v>
      </c>
      <c r="AA220" s="3">
        <v>198</v>
      </c>
    </row>
    <row r="221" spans="20:27" x14ac:dyDescent="0.25">
      <c r="T221" s="3">
        <v>199</v>
      </c>
      <c r="AA221" s="3">
        <v>199</v>
      </c>
    </row>
    <row r="222" spans="20:27" x14ac:dyDescent="0.25">
      <c r="T222" s="3">
        <v>200</v>
      </c>
      <c r="AA222" s="3">
        <v>200</v>
      </c>
    </row>
    <row r="223" spans="20:27" x14ac:dyDescent="0.25">
      <c r="T223" s="3">
        <v>201</v>
      </c>
    </row>
    <row r="224" spans="20:27" x14ac:dyDescent="0.25">
      <c r="T224" s="3">
        <v>202</v>
      </c>
    </row>
    <row r="225" spans="20:20" x14ac:dyDescent="0.25">
      <c r="T225" s="3">
        <v>203</v>
      </c>
    </row>
    <row r="226" spans="20:20" x14ac:dyDescent="0.25">
      <c r="T226" s="3">
        <v>204</v>
      </c>
    </row>
    <row r="227" spans="20:20" x14ac:dyDescent="0.25">
      <c r="T227" s="3">
        <v>205</v>
      </c>
    </row>
    <row r="228" spans="20:20" x14ac:dyDescent="0.25">
      <c r="T228" s="3">
        <v>206</v>
      </c>
    </row>
    <row r="229" spans="20:20" x14ac:dyDescent="0.25">
      <c r="T229" s="3">
        <v>207</v>
      </c>
    </row>
    <row r="230" spans="20:20" x14ac:dyDescent="0.25">
      <c r="T230" s="3">
        <v>208</v>
      </c>
    </row>
    <row r="231" spans="20:20" x14ac:dyDescent="0.25">
      <c r="T231" s="3">
        <v>209</v>
      </c>
    </row>
    <row r="232" spans="20:20" x14ac:dyDescent="0.25">
      <c r="T232" s="3">
        <v>210</v>
      </c>
    </row>
    <row r="233" spans="20:20" x14ac:dyDescent="0.25">
      <c r="T233" s="3">
        <v>211</v>
      </c>
    </row>
    <row r="234" spans="20:20" x14ac:dyDescent="0.25">
      <c r="T234" s="3">
        <v>212</v>
      </c>
    </row>
    <row r="235" spans="20:20" x14ac:dyDescent="0.25">
      <c r="T235" s="3">
        <v>213</v>
      </c>
    </row>
    <row r="236" spans="20:20" x14ac:dyDescent="0.25">
      <c r="T236" s="3">
        <v>214</v>
      </c>
    </row>
    <row r="237" spans="20:20" x14ac:dyDescent="0.25">
      <c r="T237" s="3">
        <v>215</v>
      </c>
    </row>
    <row r="238" spans="20:20" x14ac:dyDescent="0.25">
      <c r="T238" s="3">
        <v>216</v>
      </c>
    </row>
    <row r="239" spans="20:20" x14ac:dyDescent="0.25">
      <c r="T239" s="3">
        <v>217</v>
      </c>
    </row>
    <row r="240" spans="20:20" x14ac:dyDescent="0.25">
      <c r="T240" s="3">
        <v>218</v>
      </c>
    </row>
    <row r="241" spans="20:20" x14ac:dyDescent="0.25">
      <c r="T241" s="3">
        <v>219</v>
      </c>
    </row>
    <row r="242" spans="20:20" x14ac:dyDescent="0.25">
      <c r="T242" s="3">
        <v>220</v>
      </c>
    </row>
    <row r="243" spans="20:20" x14ac:dyDescent="0.25">
      <c r="T243" s="3">
        <v>221</v>
      </c>
    </row>
    <row r="244" spans="20:20" x14ac:dyDescent="0.25">
      <c r="T244" s="3">
        <v>222</v>
      </c>
    </row>
    <row r="245" spans="20:20" x14ac:dyDescent="0.25">
      <c r="T245" s="3">
        <v>223</v>
      </c>
    </row>
    <row r="246" spans="20:20" x14ac:dyDescent="0.25">
      <c r="T246" s="3">
        <v>224</v>
      </c>
    </row>
    <row r="247" spans="20:20" x14ac:dyDescent="0.25">
      <c r="T247" s="3">
        <v>225</v>
      </c>
    </row>
    <row r="248" spans="20:20" x14ac:dyDescent="0.25">
      <c r="T248" s="3">
        <v>226</v>
      </c>
    </row>
    <row r="249" spans="20:20" x14ac:dyDescent="0.25">
      <c r="T249" s="3">
        <v>227</v>
      </c>
    </row>
    <row r="250" spans="20:20" x14ac:dyDescent="0.25">
      <c r="T250" s="3">
        <v>228</v>
      </c>
    </row>
    <row r="251" spans="20:20" x14ac:dyDescent="0.25">
      <c r="T251" s="3">
        <v>229</v>
      </c>
    </row>
    <row r="252" spans="20:20" x14ac:dyDescent="0.25">
      <c r="T252" s="3">
        <v>230</v>
      </c>
    </row>
    <row r="253" spans="20:20" x14ac:dyDescent="0.25">
      <c r="T253" s="3">
        <v>231</v>
      </c>
    </row>
    <row r="254" spans="20:20" x14ac:dyDescent="0.25">
      <c r="T254" s="3">
        <v>232</v>
      </c>
    </row>
    <row r="255" spans="20:20" x14ac:dyDescent="0.25">
      <c r="T255" s="3">
        <v>233</v>
      </c>
    </row>
    <row r="256" spans="20:20" x14ac:dyDescent="0.25">
      <c r="T256" s="3">
        <v>234</v>
      </c>
    </row>
    <row r="257" spans="20:20" x14ac:dyDescent="0.25">
      <c r="T257" s="3">
        <v>235</v>
      </c>
    </row>
    <row r="258" spans="20:20" x14ac:dyDescent="0.25">
      <c r="T258" s="3">
        <v>236</v>
      </c>
    </row>
    <row r="259" spans="20:20" x14ac:dyDescent="0.25">
      <c r="T259" s="3">
        <v>237</v>
      </c>
    </row>
    <row r="260" spans="20:20" x14ac:dyDescent="0.25">
      <c r="T260" s="3">
        <v>238</v>
      </c>
    </row>
    <row r="261" spans="20:20" x14ac:dyDescent="0.25">
      <c r="T261" s="3">
        <v>239</v>
      </c>
    </row>
    <row r="262" spans="20:20" x14ac:dyDescent="0.25">
      <c r="T262" s="3">
        <v>240</v>
      </c>
    </row>
    <row r="263" spans="20:20" x14ac:dyDescent="0.25">
      <c r="T263" s="3">
        <v>241</v>
      </c>
    </row>
    <row r="264" spans="20:20" x14ac:dyDescent="0.25">
      <c r="T264" s="3">
        <v>242</v>
      </c>
    </row>
    <row r="265" spans="20:20" x14ac:dyDescent="0.25">
      <c r="T265" s="3">
        <v>243</v>
      </c>
    </row>
    <row r="266" spans="20:20" x14ac:dyDescent="0.25">
      <c r="T266" s="3">
        <v>244</v>
      </c>
    </row>
    <row r="267" spans="20:20" x14ac:dyDescent="0.25">
      <c r="T267" s="3">
        <v>245</v>
      </c>
    </row>
    <row r="268" spans="20:20" x14ac:dyDescent="0.25">
      <c r="T268" s="3">
        <v>246</v>
      </c>
    </row>
    <row r="269" spans="20:20" x14ac:dyDescent="0.25">
      <c r="T269" s="3">
        <v>247</v>
      </c>
    </row>
    <row r="270" spans="20:20" x14ac:dyDescent="0.25">
      <c r="T270" s="3">
        <v>248</v>
      </c>
    </row>
    <row r="271" spans="20:20" x14ac:dyDescent="0.25">
      <c r="T271" s="3">
        <v>249</v>
      </c>
    </row>
    <row r="272" spans="20:20" x14ac:dyDescent="0.25">
      <c r="T272" s="3">
        <v>250</v>
      </c>
    </row>
    <row r="273" spans="20:20" x14ac:dyDescent="0.25">
      <c r="T273" s="3">
        <v>251</v>
      </c>
    </row>
    <row r="274" spans="20:20" x14ac:dyDescent="0.25">
      <c r="T274" s="3">
        <v>252</v>
      </c>
    </row>
    <row r="275" spans="20:20" x14ac:dyDescent="0.25">
      <c r="T275" s="3">
        <v>253</v>
      </c>
    </row>
    <row r="276" spans="20:20" x14ac:dyDescent="0.25">
      <c r="T276" s="3">
        <v>254</v>
      </c>
    </row>
    <row r="277" spans="20:20" x14ac:dyDescent="0.25">
      <c r="T277" s="3">
        <v>255</v>
      </c>
    </row>
    <row r="278" spans="20:20" x14ac:dyDescent="0.25">
      <c r="T278" s="3">
        <v>256</v>
      </c>
    </row>
    <row r="279" spans="20:20" x14ac:dyDescent="0.25">
      <c r="T279" s="3">
        <v>257</v>
      </c>
    </row>
    <row r="280" spans="20:20" x14ac:dyDescent="0.25">
      <c r="T280" s="3">
        <v>258</v>
      </c>
    </row>
    <row r="281" spans="20:20" x14ac:dyDescent="0.25">
      <c r="T281" s="3">
        <v>259</v>
      </c>
    </row>
    <row r="282" spans="20:20" x14ac:dyDescent="0.25">
      <c r="T282" s="3">
        <v>260</v>
      </c>
    </row>
    <row r="283" spans="20:20" x14ac:dyDescent="0.25">
      <c r="T283" s="3">
        <v>261</v>
      </c>
    </row>
    <row r="284" spans="20:20" x14ac:dyDescent="0.25">
      <c r="T284" s="3">
        <v>262</v>
      </c>
    </row>
    <row r="285" spans="20:20" x14ac:dyDescent="0.25">
      <c r="T285" s="3">
        <v>263</v>
      </c>
    </row>
    <row r="286" spans="20:20" x14ac:dyDescent="0.25">
      <c r="T286" s="3">
        <v>264</v>
      </c>
    </row>
    <row r="287" spans="20:20" x14ac:dyDescent="0.25">
      <c r="T287" s="3">
        <v>265</v>
      </c>
    </row>
    <row r="288" spans="20:20" x14ac:dyDescent="0.25">
      <c r="T288" s="3">
        <v>266</v>
      </c>
    </row>
    <row r="289" spans="20:20" x14ac:dyDescent="0.25">
      <c r="T289" s="3">
        <v>267</v>
      </c>
    </row>
    <row r="290" spans="20:20" x14ac:dyDescent="0.25">
      <c r="T290" s="3">
        <v>268</v>
      </c>
    </row>
    <row r="291" spans="20:20" x14ac:dyDescent="0.25">
      <c r="T291" s="3">
        <v>269</v>
      </c>
    </row>
    <row r="292" spans="20:20" x14ac:dyDescent="0.25">
      <c r="T292" s="3">
        <v>270</v>
      </c>
    </row>
    <row r="293" spans="20:20" x14ac:dyDescent="0.25">
      <c r="T293" s="3">
        <v>271</v>
      </c>
    </row>
    <row r="294" spans="20:20" x14ac:dyDescent="0.25">
      <c r="T294" s="3">
        <v>272</v>
      </c>
    </row>
    <row r="295" spans="20:20" x14ac:dyDescent="0.25">
      <c r="T295" s="3">
        <v>273</v>
      </c>
    </row>
    <row r="296" spans="20:20" x14ac:dyDescent="0.25">
      <c r="T296" s="3">
        <v>274</v>
      </c>
    </row>
    <row r="297" spans="20:20" x14ac:dyDescent="0.25">
      <c r="T297" s="3">
        <v>275</v>
      </c>
    </row>
    <row r="298" spans="20:20" x14ac:dyDescent="0.25">
      <c r="T298" s="3">
        <v>276</v>
      </c>
    </row>
    <row r="299" spans="20:20" x14ac:dyDescent="0.25">
      <c r="T299" s="3">
        <v>277</v>
      </c>
    </row>
    <row r="300" spans="20:20" x14ac:dyDescent="0.25">
      <c r="T300" s="3">
        <v>278</v>
      </c>
    </row>
    <row r="301" spans="20:20" x14ac:dyDescent="0.25">
      <c r="T301" s="3">
        <v>279</v>
      </c>
    </row>
    <row r="302" spans="20:20" x14ac:dyDescent="0.25">
      <c r="T302" s="3">
        <v>280</v>
      </c>
    </row>
    <row r="303" spans="20:20" x14ac:dyDescent="0.25">
      <c r="T303" s="3">
        <v>281</v>
      </c>
    </row>
    <row r="304" spans="20:20" x14ac:dyDescent="0.25">
      <c r="T304" s="3">
        <v>282</v>
      </c>
    </row>
    <row r="305" spans="20:20" x14ac:dyDescent="0.25">
      <c r="T305" s="3">
        <v>283</v>
      </c>
    </row>
    <row r="306" spans="20:20" x14ac:dyDescent="0.25">
      <c r="T306" s="3">
        <v>284</v>
      </c>
    </row>
    <row r="307" spans="20:20" x14ac:dyDescent="0.25">
      <c r="T307" s="3">
        <v>285</v>
      </c>
    </row>
    <row r="308" spans="20:20" x14ac:dyDescent="0.25">
      <c r="T308" s="3">
        <v>286</v>
      </c>
    </row>
    <row r="309" spans="20:20" x14ac:dyDescent="0.25">
      <c r="T309" s="3">
        <v>287</v>
      </c>
    </row>
    <row r="310" spans="20:20" x14ac:dyDescent="0.25">
      <c r="T310" s="3">
        <v>288</v>
      </c>
    </row>
    <row r="311" spans="20:20" x14ac:dyDescent="0.25">
      <c r="T311" s="3">
        <v>289</v>
      </c>
    </row>
    <row r="312" spans="20:20" x14ac:dyDescent="0.25">
      <c r="T312" s="3">
        <v>290</v>
      </c>
    </row>
    <row r="313" spans="20:20" x14ac:dyDescent="0.25">
      <c r="T313" s="3">
        <v>291</v>
      </c>
    </row>
    <row r="314" spans="20:20" x14ac:dyDescent="0.25">
      <c r="T314" s="3">
        <v>292</v>
      </c>
    </row>
    <row r="315" spans="20:20" x14ac:dyDescent="0.25">
      <c r="T315" s="3">
        <v>293</v>
      </c>
    </row>
    <row r="316" spans="20:20" x14ac:dyDescent="0.25">
      <c r="T316" s="3">
        <v>294</v>
      </c>
    </row>
    <row r="317" spans="20:20" x14ac:dyDescent="0.25">
      <c r="T317" s="3">
        <v>295</v>
      </c>
    </row>
    <row r="318" spans="20:20" x14ac:dyDescent="0.25">
      <c r="T318" s="3">
        <v>296</v>
      </c>
    </row>
    <row r="319" spans="20:20" x14ac:dyDescent="0.25">
      <c r="T319" s="3">
        <v>297</v>
      </c>
    </row>
    <row r="320" spans="20:20" x14ac:dyDescent="0.25">
      <c r="T320" s="3">
        <v>298</v>
      </c>
    </row>
    <row r="321" spans="20:20" x14ac:dyDescent="0.25">
      <c r="T321" s="3">
        <v>299</v>
      </c>
    </row>
    <row r="322" spans="20:20" x14ac:dyDescent="0.25">
      <c r="T322" s="3">
        <v>300</v>
      </c>
    </row>
    <row r="323" spans="20:20" x14ac:dyDescent="0.25">
      <c r="T323" s="3">
        <v>301</v>
      </c>
    </row>
    <row r="324" spans="20:20" x14ac:dyDescent="0.25">
      <c r="T324" s="3">
        <v>302</v>
      </c>
    </row>
    <row r="325" spans="20:20" x14ac:dyDescent="0.25">
      <c r="T325" s="3">
        <v>303</v>
      </c>
    </row>
    <row r="326" spans="20:20" x14ac:dyDescent="0.25">
      <c r="T326" s="3">
        <v>304</v>
      </c>
    </row>
    <row r="327" spans="20:20" x14ac:dyDescent="0.25">
      <c r="T327" s="3">
        <v>305</v>
      </c>
    </row>
    <row r="328" spans="20:20" x14ac:dyDescent="0.25">
      <c r="T328" s="3">
        <v>306</v>
      </c>
    </row>
    <row r="329" spans="20:20" x14ac:dyDescent="0.25">
      <c r="T329" s="3">
        <v>307</v>
      </c>
    </row>
    <row r="330" spans="20:20" x14ac:dyDescent="0.25">
      <c r="T330" s="3">
        <v>308</v>
      </c>
    </row>
    <row r="331" spans="20:20" x14ac:dyDescent="0.25">
      <c r="T331" s="3">
        <v>309</v>
      </c>
    </row>
    <row r="332" spans="20:20" x14ac:dyDescent="0.25">
      <c r="T332" s="3">
        <v>310</v>
      </c>
    </row>
    <row r="333" spans="20:20" x14ac:dyDescent="0.25">
      <c r="T333" s="3">
        <v>311</v>
      </c>
    </row>
    <row r="334" spans="20:20" x14ac:dyDescent="0.25">
      <c r="T334" s="3">
        <v>312</v>
      </c>
    </row>
    <row r="335" spans="20:20" x14ac:dyDescent="0.25">
      <c r="T335" s="3">
        <v>313</v>
      </c>
    </row>
    <row r="336" spans="20:20" x14ac:dyDescent="0.25">
      <c r="T336" s="3">
        <v>314</v>
      </c>
    </row>
    <row r="337" spans="20:20" x14ac:dyDescent="0.25">
      <c r="T337" s="3">
        <v>315</v>
      </c>
    </row>
    <row r="338" spans="20:20" x14ac:dyDescent="0.25">
      <c r="T338" s="3">
        <v>316</v>
      </c>
    </row>
    <row r="339" spans="20:20" x14ac:dyDescent="0.25">
      <c r="T339" s="3">
        <v>317</v>
      </c>
    </row>
    <row r="340" spans="20:20" x14ac:dyDescent="0.25">
      <c r="T340" s="3">
        <v>318</v>
      </c>
    </row>
    <row r="341" spans="20:20" x14ac:dyDescent="0.25">
      <c r="T341" s="3">
        <v>319</v>
      </c>
    </row>
    <row r="342" spans="20:20" x14ac:dyDescent="0.25">
      <c r="T342" s="3">
        <v>320</v>
      </c>
    </row>
    <row r="343" spans="20:20" x14ac:dyDescent="0.25">
      <c r="T343" s="3">
        <v>321</v>
      </c>
    </row>
    <row r="344" spans="20:20" x14ac:dyDescent="0.25">
      <c r="T344" s="3">
        <v>322</v>
      </c>
    </row>
    <row r="345" spans="20:20" x14ac:dyDescent="0.25">
      <c r="T345" s="3">
        <v>323</v>
      </c>
    </row>
    <row r="346" spans="20:20" x14ac:dyDescent="0.25">
      <c r="T346" s="3">
        <v>324</v>
      </c>
    </row>
    <row r="347" spans="20:20" x14ac:dyDescent="0.25">
      <c r="T347" s="3">
        <v>325</v>
      </c>
    </row>
    <row r="348" spans="20:20" x14ac:dyDescent="0.25">
      <c r="T348" s="3">
        <v>326</v>
      </c>
    </row>
    <row r="349" spans="20:20" x14ac:dyDescent="0.25">
      <c r="T349" s="3">
        <v>327</v>
      </c>
    </row>
    <row r="350" spans="20:20" x14ac:dyDescent="0.25">
      <c r="T350" s="3">
        <v>328</v>
      </c>
    </row>
    <row r="351" spans="20:20" x14ac:dyDescent="0.25">
      <c r="T351" s="3">
        <v>329</v>
      </c>
    </row>
    <row r="352" spans="20:20" x14ac:dyDescent="0.25">
      <c r="T352" s="3">
        <v>330</v>
      </c>
    </row>
    <row r="353" spans="20:20" x14ac:dyDescent="0.25">
      <c r="T353" s="3">
        <v>331</v>
      </c>
    </row>
    <row r="354" spans="20:20" x14ac:dyDescent="0.25">
      <c r="T354" s="3">
        <v>332</v>
      </c>
    </row>
    <row r="355" spans="20:20" x14ac:dyDescent="0.25">
      <c r="T355" s="3">
        <v>333</v>
      </c>
    </row>
    <row r="356" spans="20:20" x14ac:dyDescent="0.25">
      <c r="T356" s="3">
        <v>334</v>
      </c>
    </row>
    <row r="357" spans="20:20" x14ac:dyDescent="0.25">
      <c r="T357" s="3">
        <v>335</v>
      </c>
    </row>
    <row r="358" spans="20:20" x14ac:dyDescent="0.25">
      <c r="T358" s="3">
        <v>336</v>
      </c>
    </row>
    <row r="359" spans="20:20" x14ac:dyDescent="0.25">
      <c r="T359" s="3">
        <v>337</v>
      </c>
    </row>
    <row r="360" spans="20:20" x14ac:dyDescent="0.25">
      <c r="T360" s="3">
        <v>338</v>
      </c>
    </row>
    <row r="361" spans="20:20" x14ac:dyDescent="0.25">
      <c r="T361" s="3">
        <v>339</v>
      </c>
    </row>
    <row r="362" spans="20:20" x14ac:dyDescent="0.25">
      <c r="T362" s="3">
        <v>340</v>
      </c>
    </row>
    <row r="363" spans="20:20" x14ac:dyDescent="0.25">
      <c r="T363" s="3">
        <v>341</v>
      </c>
    </row>
    <row r="364" spans="20:20" x14ac:dyDescent="0.25">
      <c r="T364" s="3">
        <v>342</v>
      </c>
    </row>
    <row r="365" spans="20:20" x14ac:dyDescent="0.25">
      <c r="T365" s="3">
        <v>343</v>
      </c>
    </row>
    <row r="366" spans="20:20" x14ac:dyDescent="0.25">
      <c r="T366" s="3">
        <v>344</v>
      </c>
    </row>
    <row r="367" spans="20:20" x14ac:dyDescent="0.25">
      <c r="T367" s="3">
        <v>345</v>
      </c>
    </row>
    <row r="368" spans="20:20" x14ac:dyDescent="0.25">
      <c r="T368" s="3">
        <v>346</v>
      </c>
    </row>
    <row r="369" spans="20:20" x14ac:dyDescent="0.25">
      <c r="T369" s="3">
        <v>347</v>
      </c>
    </row>
    <row r="370" spans="20:20" x14ac:dyDescent="0.25">
      <c r="T370" s="3">
        <v>348</v>
      </c>
    </row>
    <row r="371" spans="20:20" x14ac:dyDescent="0.25">
      <c r="T371" s="3">
        <v>349</v>
      </c>
    </row>
    <row r="372" spans="20:20" x14ac:dyDescent="0.25">
      <c r="T372" s="3">
        <v>350</v>
      </c>
    </row>
    <row r="373" spans="20:20" x14ac:dyDescent="0.25">
      <c r="T373" s="3">
        <v>351</v>
      </c>
    </row>
    <row r="374" spans="20:20" x14ac:dyDescent="0.25">
      <c r="T374" s="3">
        <v>352</v>
      </c>
    </row>
    <row r="375" spans="20:20" x14ac:dyDescent="0.25">
      <c r="T375" s="3">
        <v>353</v>
      </c>
    </row>
    <row r="376" spans="20:20" x14ac:dyDescent="0.25">
      <c r="T376" s="3">
        <v>354</v>
      </c>
    </row>
    <row r="377" spans="20:20" x14ac:dyDescent="0.25">
      <c r="T377" s="3">
        <v>355</v>
      </c>
    </row>
    <row r="378" spans="20:20" x14ac:dyDescent="0.25">
      <c r="T378" s="3">
        <v>356</v>
      </c>
    </row>
    <row r="379" spans="20:20" x14ac:dyDescent="0.25">
      <c r="T379" s="3">
        <v>357</v>
      </c>
    </row>
    <row r="380" spans="20:20" x14ac:dyDescent="0.25">
      <c r="T380" s="3">
        <v>358</v>
      </c>
    </row>
    <row r="381" spans="20:20" x14ac:dyDescent="0.25">
      <c r="T381" s="3">
        <v>359</v>
      </c>
    </row>
    <row r="382" spans="20:20" x14ac:dyDescent="0.25">
      <c r="T382" s="3">
        <v>360</v>
      </c>
    </row>
    <row r="383" spans="20:20" x14ac:dyDescent="0.25">
      <c r="T383" s="3">
        <v>361</v>
      </c>
    </row>
    <row r="384" spans="20:20" x14ac:dyDescent="0.25">
      <c r="T384" s="3">
        <v>362</v>
      </c>
    </row>
    <row r="385" spans="20:20" x14ac:dyDescent="0.25">
      <c r="T385" s="3">
        <v>363</v>
      </c>
    </row>
    <row r="386" spans="20:20" x14ac:dyDescent="0.25">
      <c r="T386" s="3">
        <v>364</v>
      </c>
    </row>
    <row r="387" spans="20:20" x14ac:dyDescent="0.25">
      <c r="T387" s="3">
        <v>365</v>
      </c>
    </row>
    <row r="388" spans="20:20" x14ac:dyDescent="0.25">
      <c r="T388" s="3">
        <v>366</v>
      </c>
    </row>
    <row r="389" spans="20:20" x14ac:dyDescent="0.25">
      <c r="T389" s="3">
        <v>367</v>
      </c>
    </row>
    <row r="390" spans="20:20" x14ac:dyDescent="0.25">
      <c r="T390" s="3">
        <v>368</v>
      </c>
    </row>
    <row r="391" spans="20:20" x14ac:dyDescent="0.25">
      <c r="T391" s="3">
        <v>369</v>
      </c>
    </row>
    <row r="392" spans="20:20" x14ac:dyDescent="0.25">
      <c r="T392" s="3">
        <v>370</v>
      </c>
    </row>
    <row r="393" spans="20:20" x14ac:dyDescent="0.25">
      <c r="T393" s="3">
        <v>371</v>
      </c>
    </row>
    <row r="394" spans="20:20" x14ac:dyDescent="0.25">
      <c r="T394" s="3">
        <v>372</v>
      </c>
    </row>
    <row r="395" spans="20:20" x14ac:dyDescent="0.25">
      <c r="T395" s="3">
        <v>373</v>
      </c>
    </row>
    <row r="396" spans="20:20" x14ac:dyDescent="0.25">
      <c r="T396" s="3">
        <v>374</v>
      </c>
    </row>
    <row r="397" spans="20:20" x14ac:dyDescent="0.25">
      <c r="T397" s="3">
        <v>375</v>
      </c>
    </row>
    <row r="398" spans="20:20" x14ac:dyDescent="0.25">
      <c r="T398" s="3">
        <v>376</v>
      </c>
    </row>
    <row r="399" spans="20:20" x14ac:dyDescent="0.25">
      <c r="T399" s="3">
        <v>377</v>
      </c>
    </row>
    <row r="400" spans="20:20" x14ac:dyDescent="0.25">
      <c r="T400" s="3">
        <v>378</v>
      </c>
    </row>
    <row r="401" spans="20:20" x14ac:dyDescent="0.25">
      <c r="T401" s="3">
        <v>379</v>
      </c>
    </row>
    <row r="402" spans="20:20" x14ac:dyDescent="0.25">
      <c r="T402" s="3">
        <v>380</v>
      </c>
    </row>
    <row r="403" spans="20:20" x14ac:dyDescent="0.25">
      <c r="T403" s="3">
        <v>381</v>
      </c>
    </row>
    <row r="404" spans="20:20" x14ac:dyDescent="0.25">
      <c r="T404" s="3">
        <v>382</v>
      </c>
    </row>
    <row r="405" spans="20:20" x14ac:dyDescent="0.25">
      <c r="T405" s="3">
        <v>383</v>
      </c>
    </row>
    <row r="406" spans="20:20" x14ac:dyDescent="0.25">
      <c r="T406" s="3">
        <v>384</v>
      </c>
    </row>
    <row r="407" spans="20:20" x14ac:dyDescent="0.25">
      <c r="T407" s="3">
        <v>385</v>
      </c>
    </row>
    <row r="408" spans="20:20" x14ac:dyDescent="0.25">
      <c r="T408" s="3">
        <v>386</v>
      </c>
    </row>
    <row r="409" spans="20:20" x14ac:dyDescent="0.25">
      <c r="T409" s="3">
        <v>387</v>
      </c>
    </row>
    <row r="410" spans="20:20" x14ac:dyDescent="0.25">
      <c r="T410" s="3">
        <v>388</v>
      </c>
    </row>
    <row r="411" spans="20:20" x14ac:dyDescent="0.25">
      <c r="T411" s="3">
        <v>389</v>
      </c>
    </row>
    <row r="412" spans="20:20" x14ac:dyDescent="0.25">
      <c r="T412" s="3">
        <v>390</v>
      </c>
    </row>
    <row r="413" spans="20:20" x14ac:dyDescent="0.25">
      <c r="T413" s="3">
        <v>391</v>
      </c>
    </row>
    <row r="414" spans="20:20" x14ac:dyDescent="0.25">
      <c r="T414" s="3">
        <v>392</v>
      </c>
    </row>
    <row r="415" spans="20:20" x14ac:dyDescent="0.25">
      <c r="T415" s="3">
        <v>393</v>
      </c>
    </row>
    <row r="416" spans="20:20" x14ac:dyDescent="0.25">
      <c r="T416" s="3">
        <v>394</v>
      </c>
    </row>
    <row r="417" spans="20:20" x14ac:dyDescent="0.25">
      <c r="T417" s="3">
        <v>395</v>
      </c>
    </row>
    <row r="418" spans="20:20" x14ac:dyDescent="0.25">
      <c r="T418" s="3">
        <v>396</v>
      </c>
    </row>
    <row r="419" spans="20:20" x14ac:dyDescent="0.25">
      <c r="T419" s="3">
        <v>397</v>
      </c>
    </row>
    <row r="420" spans="20:20" x14ac:dyDescent="0.25">
      <c r="T420" s="3">
        <v>398</v>
      </c>
    </row>
    <row r="421" spans="20:20" x14ac:dyDescent="0.25">
      <c r="T421" s="3">
        <v>399</v>
      </c>
    </row>
    <row r="422" spans="20:20" x14ac:dyDescent="0.25">
      <c r="T422" s="3">
        <v>400</v>
      </c>
    </row>
    <row r="423" spans="20:20" x14ac:dyDescent="0.25">
      <c r="T423" s="3">
        <v>401</v>
      </c>
    </row>
    <row r="424" spans="20:20" x14ac:dyDescent="0.25">
      <c r="T424" s="3">
        <v>402</v>
      </c>
    </row>
    <row r="425" spans="20:20" x14ac:dyDescent="0.25">
      <c r="T425" s="3">
        <v>403</v>
      </c>
    </row>
    <row r="426" spans="20:20" x14ac:dyDescent="0.25">
      <c r="T426" s="3">
        <v>404</v>
      </c>
    </row>
    <row r="427" spans="20:20" x14ac:dyDescent="0.25">
      <c r="T427" s="3">
        <v>405</v>
      </c>
    </row>
    <row r="428" spans="20:20" x14ac:dyDescent="0.25">
      <c r="T428" s="3">
        <v>406</v>
      </c>
    </row>
    <row r="429" spans="20:20" x14ac:dyDescent="0.25">
      <c r="T429" s="3">
        <v>407</v>
      </c>
    </row>
    <row r="430" spans="20:20" x14ac:dyDescent="0.25">
      <c r="T430" s="3">
        <v>408</v>
      </c>
    </row>
    <row r="431" spans="20:20" x14ac:dyDescent="0.25">
      <c r="T431" s="3">
        <v>409</v>
      </c>
    </row>
    <row r="432" spans="20:20" x14ac:dyDescent="0.25">
      <c r="T432" s="3">
        <v>410</v>
      </c>
    </row>
    <row r="433" spans="20:20" x14ac:dyDescent="0.25">
      <c r="T433" s="3">
        <v>411</v>
      </c>
    </row>
    <row r="434" spans="20:20" x14ac:dyDescent="0.25">
      <c r="T434" s="3">
        <v>412</v>
      </c>
    </row>
    <row r="435" spans="20:20" x14ac:dyDescent="0.25">
      <c r="T435" s="3">
        <v>413</v>
      </c>
    </row>
    <row r="436" spans="20:20" x14ac:dyDescent="0.25">
      <c r="T436" s="3">
        <v>414</v>
      </c>
    </row>
    <row r="437" spans="20:20" x14ac:dyDescent="0.25">
      <c r="T437" s="3">
        <v>415</v>
      </c>
    </row>
    <row r="438" spans="20:20" x14ac:dyDescent="0.25">
      <c r="T438" s="3">
        <v>416</v>
      </c>
    </row>
    <row r="439" spans="20:20" x14ac:dyDescent="0.25">
      <c r="T439" s="3">
        <v>417</v>
      </c>
    </row>
    <row r="440" spans="20:20" x14ac:dyDescent="0.25">
      <c r="T440" s="3">
        <v>418</v>
      </c>
    </row>
    <row r="441" spans="20:20" x14ac:dyDescent="0.25">
      <c r="T441" s="3">
        <v>419</v>
      </c>
    </row>
    <row r="442" spans="20:20" x14ac:dyDescent="0.25">
      <c r="T442" s="3">
        <v>420</v>
      </c>
    </row>
    <row r="443" spans="20:20" x14ac:dyDescent="0.25">
      <c r="T443" s="3">
        <v>421</v>
      </c>
    </row>
    <row r="444" spans="20:20" x14ac:dyDescent="0.25">
      <c r="T444" s="3">
        <v>422</v>
      </c>
    </row>
    <row r="445" spans="20:20" x14ac:dyDescent="0.25">
      <c r="T445" s="3">
        <v>423</v>
      </c>
    </row>
    <row r="446" spans="20:20" x14ac:dyDescent="0.25">
      <c r="T446" s="3">
        <v>424</v>
      </c>
    </row>
    <row r="447" spans="20:20" x14ac:dyDescent="0.25">
      <c r="T447" s="3">
        <v>425</v>
      </c>
    </row>
    <row r="448" spans="20:20" x14ac:dyDescent="0.25">
      <c r="T448" s="3">
        <v>426</v>
      </c>
    </row>
    <row r="449" spans="20:20" x14ac:dyDescent="0.25">
      <c r="T449" s="3">
        <v>427</v>
      </c>
    </row>
    <row r="450" spans="20:20" x14ac:dyDescent="0.25">
      <c r="T450" s="3">
        <v>428</v>
      </c>
    </row>
    <row r="451" spans="20:20" x14ac:dyDescent="0.25">
      <c r="T451" s="3">
        <v>429</v>
      </c>
    </row>
    <row r="452" spans="20:20" x14ac:dyDescent="0.25">
      <c r="T452" s="3">
        <v>430</v>
      </c>
    </row>
    <row r="453" spans="20:20" x14ac:dyDescent="0.25">
      <c r="T453" s="3">
        <v>431</v>
      </c>
    </row>
    <row r="454" spans="20:20" x14ac:dyDescent="0.25">
      <c r="T454" s="3">
        <v>432</v>
      </c>
    </row>
    <row r="455" spans="20:20" x14ac:dyDescent="0.25">
      <c r="T455" s="3">
        <v>433</v>
      </c>
    </row>
    <row r="456" spans="20:20" x14ac:dyDescent="0.25">
      <c r="T456" s="3">
        <v>434</v>
      </c>
    </row>
    <row r="457" spans="20:20" x14ac:dyDescent="0.25">
      <c r="T457" s="3">
        <v>435</v>
      </c>
    </row>
    <row r="458" spans="20:20" x14ac:dyDescent="0.25">
      <c r="T458" s="3">
        <v>436</v>
      </c>
    </row>
    <row r="459" spans="20:20" x14ac:dyDescent="0.25">
      <c r="T459" s="3">
        <v>437</v>
      </c>
    </row>
    <row r="460" spans="20:20" x14ac:dyDescent="0.25">
      <c r="T460" s="3">
        <v>438</v>
      </c>
    </row>
    <row r="461" spans="20:20" x14ac:dyDescent="0.25">
      <c r="T461" s="3">
        <v>439</v>
      </c>
    </row>
    <row r="462" spans="20:20" x14ac:dyDescent="0.25">
      <c r="T462" s="3">
        <v>440</v>
      </c>
    </row>
    <row r="463" spans="20:20" x14ac:dyDescent="0.25">
      <c r="T463" s="3">
        <v>441</v>
      </c>
    </row>
    <row r="464" spans="20:20" x14ac:dyDescent="0.25">
      <c r="T464" s="3">
        <v>442</v>
      </c>
    </row>
    <row r="465" spans="20:20" x14ac:dyDescent="0.25">
      <c r="T465" s="3">
        <v>443</v>
      </c>
    </row>
    <row r="466" spans="20:20" x14ac:dyDescent="0.25">
      <c r="T466" s="3">
        <v>444</v>
      </c>
    </row>
    <row r="467" spans="20:20" x14ac:dyDescent="0.25">
      <c r="T467" s="3">
        <v>445</v>
      </c>
    </row>
    <row r="468" spans="20:20" x14ac:dyDescent="0.25">
      <c r="T468" s="3">
        <v>446</v>
      </c>
    </row>
    <row r="469" spans="20:20" x14ac:dyDescent="0.25">
      <c r="T469" s="3">
        <v>447</v>
      </c>
    </row>
    <row r="470" spans="20:20" x14ac:dyDescent="0.25">
      <c r="T470" s="3">
        <v>448</v>
      </c>
    </row>
    <row r="471" spans="20:20" x14ac:dyDescent="0.25">
      <c r="T471" s="3">
        <v>449</v>
      </c>
    </row>
    <row r="472" spans="20:20" x14ac:dyDescent="0.25">
      <c r="T472" s="3">
        <v>450</v>
      </c>
    </row>
    <row r="473" spans="20:20" x14ac:dyDescent="0.25">
      <c r="T473" s="3">
        <v>451</v>
      </c>
    </row>
    <row r="474" spans="20:20" x14ac:dyDescent="0.25">
      <c r="T474" s="3">
        <v>452</v>
      </c>
    </row>
    <row r="475" spans="20:20" x14ac:dyDescent="0.25">
      <c r="T475" s="3">
        <v>453</v>
      </c>
    </row>
    <row r="476" spans="20:20" x14ac:dyDescent="0.25">
      <c r="T476" s="3">
        <v>454</v>
      </c>
    </row>
    <row r="477" spans="20:20" x14ac:dyDescent="0.25">
      <c r="T477" s="3">
        <v>455</v>
      </c>
    </row>
    <row r="478" spans="20:20" x14ac:dyDescent="0.25">
      <c r="T478" s="3">
        <v>456</v>
      </c>
    </row>
    <row r="479" spans="20:20" x14ac:dyDescent="0.25">
      <c r="T479" s="3">
        <v>457</v>
      </c>
    </row>
    <row r="480" spans="20:20" x14ac:dyDescent="0.25">
      <c r="T480" s="3">
        <v>458</v>
      </c>
    </row>
    <row r="481" spans="20:20" x14ac:dyDescent="0.25">
      <c r="T481" s="3">
        <v>459</v>
      </c>
    </row>
    <row r="482" spans="20:20" x14ac:dyDescent="0.25">
      <c r="T482" s="3">
        <v>460</v>
      </c>
    </row>
    <row r="483" spans="20:20" x14ac:dyDescent="0.25">
      <c r="T483" s="3">
        <v>461</v>
      </c>
    </row>
    <row r="484" spans="20:20" x14ac:dyDescent="0.25">
      <c r="T484" s="3">
        <v>462</v>
      </c>
    </row>
    <row r="485" spans="20:20" x14ac:dyDescent="0.25">
      <c r="T485" s="3">
        <v>463</v>
      </c>
    </row>
    <row r="486" spans="20:20" x14ac:dyDescent="0.25">
      <c r="T486" s="3">
        <v>464</v>
      </c>
    </row>
    <row r="487" spans="20:20" x14ac:dyDescent="0.25">
      <c r="T487" s="3">
        <v>465</v>
      </c>
    </row>
    <row r="488" spans="20:20" x14ac:dyDescent="0.25">
      <c r="T488" s="3">
        <v>466</v>
      </c>
    </row>
    <row r="489" spans="20:20" x14ac:dyDescent="0.25">
      <c r="T489" s="3">
        <v>467</v>
      </c>
    </row>
    <row r="490" spans="20:20" x14ac:dyDescent="0.25">
      <c r="T490" s="3">
        <v>468</v>
      </c>
    </row>
    <row r="491" spans="20:20" x14ac:dyDescent="0.25">
      <c r="T491" s="3">
        <v>469</v>
      </c>
    </row>
    <row r="492" spans="20:20" x14ac:dyDescent="0.25">
      <c r="T492" s="3">
        <v>470</v>
      </c>
    </row>
    <row r="493" spans="20:20" x14ac:dyDescent="0.25">
      <c r="T493" s="3">
        <v>471</v>
      </c>
    </row>
    <row r="494" spans="20:20" x14ac:dyDescent="0.25">
      <c r="T494" s="3">
        <v>472</v>
      </c>
    </row>
    <row r="495" spans="20:20" x14ac:dyDescent="0.25">
      <c r="T495" s="3">
        <v>473</v>
      </c>
    </row>
    <row r="496" spans="20:20" x14ac:dyDescent="0.25">
      <c r="T496" s="3">
        <v>474</v>
      </c>
    </row>
    <row r="497" spans="20:20" x14ac:dyDescent="0.25">
      <c r="T497" s="3">
        <v>475</v>
      </c>
    </row>
    <row r="498" spans="20:20" x14ac:dyDescent="0.25">
      <c r="T498" s="3">
        <v>476</v>
      </c>
    </row>
    <row r="499" spans="20:20" x14ac:dyDescent="0.25">
      <c r="T499" s="3">
        <v>477</v>
      </c>
    </row>
    <row r="500" spans="20:20" x14ac:dyDescent="0.25">
      <c r="T500" s="3">
        <v>478</v>
      </c>
    </row>
    <row r="501" spans="20:20" x14ac:dyDescent="0.25">
      <c r="T501" s="3">
        <v>479</v>
      </c>
    </row>
    <row r="502" spans="20:20" x14ac:dyDescent="0.25">
      <c r="T502" s="3">
        <v>480</v>
      </c>
    </row>
    <row r="503" spans="20:20" x14ac:dyDescent="0.25">
      <c r="T503" s="3">
        <v>481</v>
      </c>
    </row>
    <row r="504" spans="20:20" x14ac:dyDescent="0.25">
      <c r="T504" s="3">
        <v>482</v>
      </c>
    </row>
    <row r="505" spans="20:20" x14ac:dyDescent="0.25">
      <c r="T505" s="3">
        <v>483</v>
      </c>
    </row>
    <row r="506" spans="20:20" x14ac:dyDescent="0.25">
      <c r="T506" s="3">
        <v>484</v>
      </c>
    </row>
    <row r="507" spans="20:20" x14ac:dyDescent="0.25">
      <c r="T507" s="3">
        <v>485</v>
      </c>
    </row>
    <row r="508" spans="20:20" x14ac:dyDescent="0.25">
      <c r="T508" s="3">
        <v>486</v>
      </c>
    </row>
    <row r="509" spans="20:20" x14ac:dyDescent="0.25">
      <c r="T509" s="3">
        <v>487</v>
      </c>
    </row>
    <row r="510" spans="20:20" x14ac:dyDescent="0.25">
      <c r="T510" s="3">
        <v>488</v>
      </c>
    </row>
    <row r="511" spans="20:20" x14ac:dyDescent="0.25">
      <c r="T511" s="3">
        <v>489</v>
      </c>
    </row>
    <row r="512" spans="20:20" x14ac:dyDescent="0.25">
      <c r="T512" s="3">
        <v>490</v>
      </c>
    </row>
    <row r="513" spans="20:20" x14ac:dyDescent="0.25">
      <c r="T513" s="3">
        <v>491</v>
      </c>
    </row>
    <row r="514" spans="20:20" x14ac:dyDescent="0.25">
      <c r="T514" s="3">
        <v>492</v>
      </c>
    </row>
    <row r="515" spans="20:20" x14ac:dyDescent="0.25">
      <c r="T515" s="3">
        <v>493</v>
      </c>
    </row>
    <row r="516" spans="20:20" x14ac:dyDescent="0.25">
      <c r="T516" s="3">
        <v>494</v>
      </c>
    </row>
    <row r="517" spans="20:20" x14ac:dyDescent="0.25">
      <c r="T517" s="3">
        <v>495</v>
      </c>
    </row>
    <row r="518" spans="20:20" x14ac:dyDescent="0.25">
      <c r="T518" s="3">
        <v>496</v>
      </c>
    </row>
    <row r="519" spans="20:20" x14ac:dyDescent="0.25">
      <c r="T519" s="3">
        <v>497</v>
      </c>
    </row>
    <row r="520" spans="20:20" x14ac:dyDescent="0.25">
      <c r="T520" s="3">
        <v>498</v>
      </c>
    </row>
    <row r="521" spans="20:20" x14ac:dyDescent="0.25">
      <c r="T521" s="3">
        <v>499</v>
      </c>
    </row>
    <row r="522" spans="20:20" x14ac:dyDescent="0.25">
      <c r="T522" s="3">
        <v>500</v>
      </c>
    </row>
    <row r="523" spans="20:20" x14ac:dyDescent="0.25">
      <c r="T523" s="3">
        <v>501</v>
      </c>
    </row>
    <row r="524" spans="20:20" x14ac:dyDescent="0.25">
      <c r="T524" s="3">
        <v>502</v>
      </c>
    </row>
    <row r="525" spans="20:20" x14ac:dyDescent="0.25">
      <c r="T525" s="3">
        <v>503</v>
      </c>
    </row>
    <row r="526" spans="20:20" x14ac:dyDescent="0.25">
      <c r="T526" s="3">
        <v>504</v>
      </c>
    </row>
    <row r="527" spans="20:20" x14ac:dyDescent="0.25">
      <c r="T527" s="3">
        <v>505</v>
      </c>
    </row>
    <row r="528" spans="20:20" x14ac:dyDescent="0.25">
      <c r="T528" s="3">
        <v>506</v>
      </c>
    </row>
    <row r="529" spans="20:20" x14ac:dyDescent="0.25">
      <c r="T529" s="3">
        <v>507</v>
      </c>
    </row>
    <row r="530" spans="20:20" x14ac:dyDescent="0.25">
      <c r="T530" s="3">
        <v>508</v>
      </c>
    </row>
    <row r="531" spans="20:20" x14ac:dyDescent="0.25">
      <c r="T531" s="3">
        <v>509</v>
      </c>
    </row>
    <row r="532" spans="20:20" x14ac:dyDescent="0.25">
      <c r="T532" s="3">
        <v>510</v>
      </c>
    </row>
    <row r="533" spans="20:20" x14ac:dyDescent="0.25">
      <c r="T533" s="3">
        <v>511</v>
      </c>
    </row>
    <row r="534" spans="20:20" x14ac:dyDescent="0.25">
      <c r="T534" s="3">
        <v>512</v>
      </c>
    </row>
    <row r="535" spans="20:20" x14ac:dyDescent="0.25">
      <c r="T535" s="3">
        <v>513</v>
      </c>
    </row>
    <row r="536" spans="20:20" x14ac:dyDescent="0.25">
      <c r="T536" s="3">
        <v>514</v>
      </c>
    </row>
    <row r="537" spans="20:20" x14ac:dyDescent="0.25">
      <c r="T537" s="3">
        <v>515</v>
      </c>
    </row>
    <row r="538" spans="20:20" x14ac:dyDescent="0.25">
      <c r="T538" s="3">
        <v>516</v>
      </c>
    </row>
    <row r="539" spans="20:20" x14ac:dyDescent="0.25">
      <c r="T539" s="3">
        <v>517</v>
      </c>
    </row>
    <row r="540" spans="20:20" x14ac:dyDescent="0.25">
      <c r="T540" s="3">
        <v>518</v>
      </c>
    </row>
    <row r="541" spans="20:20" x14ac:dyDescent="0.25">
      <c r="T541" s="3">
        <v>519</v>
      </c>
    </row>
    <row r="542" spans="20:20" x14ac:dyDescent="0.25">
      <c r="T542" s="3">
        <v>520</v>
      </c>
    </row>
    <row r="543" spans="20:20" x14ac:dyDescent="0.25">
      <c r="T543" s="3">
        <v>521</v>
      </c>
    </row>
    <row r="544" spans="20:20" x14ac:dyDescent="0.25">
      <c r="T544" s="3">
        <v>522</v>
      </c>
    </row>
    <row r="545" spans="20:20" x14ac:dyDescent="0.25">
      <c r="T545" s="3">
        <v>523</v>
      </c>
    </row>
    <row r="546" spans="20:20" x14ac:dyDescent="0.25">
      <c r="T546" s="3">
        <v>524</v>
      </c>
    </row>
    <row r="547" spans="20:20" x14ac:dyDescent="0.25">
      <c r="T547" s="3">
        <v>525</v>
      </c>
    </row>
    <row r="548" spans="20:20" x14ac:dyDescent="0.25">
      <c r="T548" s="3">
        <v>526</v>
      </c>
    </row>
    <row r="549" spans="20:20" x14ac:dyDescent="0.25">
      <c r="T549" s="3">
        <v>527</v>
      </c>
    </row>
    <row r="550" spans="20:20" x14ac:dyDescent="0.25">
      <c r="T550" s="3">
        <v>528</v>
      </c>
    </row>
    <row r="551" spans="20:20" x14ac:dyDescent="0.25">
      <c r="T551" s="3">
        <v>529</v>
      </c>
    </row>
    <row r="552" spans="20:20" x14ac:dyDescent="0.25">
      <c r="T552" s="3">
        <v>530</v>
      </c>
    </row>
    <row r="553" spans="20:20" x14ac:dyDescent="0.25">
      <c r="T553" s="3">
        <v>531</v>
      </c>
    </row>
    <row r="554" spans="20:20" x14ac:dyDescent="0.25">
      <c r="T554" s="3">
        <v>532</v>
      </c>
    </row>
    <row r="555" spans="20:20" x14ac:dyDescent="0.25">
      <c r="T555" s="3">
        <v>533</v>
      </c>
    </row>
    <row r="556" spans="20:20" x14ac:dyDescent="0.25">
      <c r="T556" s="3">
        <v>534</v>
      </c>
    </row>
    <row r="557" spans="20:20" x14ac:dyDescent="0.25">
      <c r="T557" s="3">
        <v>535</v>
      </c>
    </row>
    <row r="558" spans="20:20" x14ac:dyDescent="0.25">
      <c r="T558" s="3">
        <v>536</v>
      </c>
    </row>
    <row r="559" spans="20:20" x14ac:dyDescent="0.25">
      <c r="T559" s="3">
        <v>537</v>
      </c>
    </row>
    <row r="560" spans="20:20" x14ac:dyDescent="0.25">
      <c r="T560" s="3">
        <v>538</v>
      </c>
    </row>
    <row r="561" spans="20:20" x14ac:dyDescent="0.25">
      <c r="T561" s="3">
        <v>539</v>
      </c>
    </row>
    <row r="562" spans="20:20" x14ac:dyDescent="0.25">
      <c r="T562" s="3">
        <v>540</v>
      </c>
    </row>
    <row r="563" spans="20:20" x14ac:dyDescent="0.25">
      <c r="T563" s="3">
        <v>541</v>
      </c>
    </row>
    <row r="564" spans="20:20" x14ac:dyDescent="0.25">
      <c r="T564" s="3">
        <v>542</v>
      </c>
    </row>
    <row r="565" spans="20:20" x14ac:dyDescent="0.25">
      <c r="T565" s="3">
        <v>543</v>
      </c>
    </row>
    <row r="566" spans="20:20" x14ac:dyDescent="0.25">
      <c r="T566" s="3">
        <v>544</v>
      </c>
    </row>
    <row r="567" spans="20:20" x14ac:dyDescent="0.25">
      <c r="T567" s="3">
        <v>545</v>
      </c>
    </row>
    <row r="568" spans="20:20" x14ac:dyDescent="0.25">
      <c r="T568" s="3">
        <v>546</v>
      </c>
    </row>
    <row r="569" spans="20:20" x14ac:dyDescent="0.25">
      <c r="T569" s="3">
        <v>547</v>
      </c>
    </row>
    <row r="570" spans="20:20" x14ac:dyDescent="0.25">
      <c r="T570" s="3">
        <v>548</v>
      </c>
    </row>
    <row r="571" spans="20:20" x14ac:dyDescent="0.25">
      <c r="T571" s="3">
        <v>549</v>
      </c>
    </row>
    <row r="572" spans="20:20" x14ac:dyDescent="0.25">
      <c r="T572" s="3">
        <v>550</v>
      </c>
    </row>
    <row r="573" spans="20:20" x14ac:dyDescent="0.25">
      <c r="T573" s="3">
        <v>551</v>
      </c>
    </row>
    <row r="574" spans="20:20" x14ac:dyDescent="0.25">
      <c r="T574" s="3">
        <v>552</v>
      </c>
    </row>
    <row r="575" spans="20:20" x14ac:dyDescent="0.25">
      <c r="T575" s="3">
        <v>553</v>
      </c>
    </row>
    <row r="576" spans="20:20" x14ac:dyDescent="0.25">
      <c r="T576" s="3">
        <v>554</v>
      </c>
    </row>
    <row r="577" spans="20:20" x14ac:dyDescent="0.25">
      <c r="T577" s="3">
        <v>555</v>
      </c>
    </row>
    <row r="578" spans="20:20" x14ac:dyDescent="0.25">
      <c r="T578" s="3">
        <v>556</v>
      </c>
    </row>
    <row r="579" spans="20:20" x14ac:dyDescent="0.25">
      <c r="T579" s="3">
        <v>557</v>
      </c>
    </row>
    <row r="580" spans="20:20" x14ac:dyDescent="0.25">
      <c r="T580" s="3">
        <v>558</v>
      </c>
    </row>
    <row r="581" spans="20:20" x14ac:dyDescent="0.25">
      <c r="T581" s="3">
        <v>559</v>
      </c>
    </row>
    <row r="582" spans="20:20" x14ac:dyDescent="0.25">
      <c r="T582" s="3">
        <v>560</v>
      </c>
    </row>
    <row r="583" spans="20:20" x14ac:dyDescent="0.25">
      <c r="T583" s="3">
        <v>561</v>
      </c>
    </row>
    <row r="584" spans="20:20" x14ac:dyDescent="0.25">
      <c r="T584" s="3">
        <v>562</v>
      </c>
    </row>
    <row r="585" spans="20:20" x14ac:dyDescent="0.25">
      <c r="T585" s="3">
        <v>563</v>
      </c>
    </row>
    <row r="586" spans="20:20" x14ac:dyDescent="0.25">
      <c r="T586" s="3">
        <v>564</v>
      </c>
    </row>
    <row r="587" spans="20:20" x14ac:dyDescent="0.25">
      <c r="T587" s="3">
        <v>565</v>
      </c>
    </row>
    <row r="588" spans="20:20" x14ac:dyDescent="0.25">
      <c r="T588" s="3">
        <v>566</v>
      </c>
    </row>
    <row r="589" spans="20:20" x14ac:dyDescent="0.25">
      <c r="T589" s="3">
        <v>567</v>
      </c>
    </row>
    <row r="590" spans="20:20" x14ac:dyDescent="0.25">
      <c r="T590" s="3">
        <v>568</v>
      </c>
    </row>
    <row r="591" spans="20:20" x14ac:dyDescent="0.25">
      <c r="T591" s="3">
        <v>569</v>
      </c>
    </row>
    <row r="592" spans="20:20" x14ac:dyDescent="0.25">
      <c r="T592" s="3">
        <v>570</v>
      </c>
    </row>
    <row r="593" spans="20:20" x14ac:dyDescent="0.25">
      <c r="T593" s="3">
        <v>571</v>
      </c>
    </row>
    <row r="594" spans="20:20" x14ac:dyDescent="0.25">
      <c r="T594" s="3">
        <v>572</v>
      </c>
    </row>
    <row r="595" spans="20:20" x14ac:dyDescent="0.25">
      <c r="T595" s="3">
        <v>573</v>
      </c>
    </row>
    <row r="596" spans="20:20" x14ac:dyDescent="0.25">
      <c r="T596" s="3">
        <v>574</v>
      </c>
    </row>
    <row r="597" spans="20:20" x14ac:dyDescent="0.25">
      <c r="T597" s="3">
        <v>575</v>
      </c>
    </row>
    <row r="598" spans="20:20" x14ac:dyDescent="0.25">
      <c r="T598" s="3">
        <v>576</v>
      </c>
    </row>
    <row r="599" spans="20:20" x14ac:dyDescent="0.25">
      <c r="T599" s="3">
        <v>577</v>
      </c>
    </row>
    <row r="600" spans="20:20" x14ac:dyDescent="0.25">
      <c r="T600" s="3">
        <v>578</v>
      </c>
    </row>
    <row r="601" spans="20:20" x14ac:dyDescent="0.25">
      <c r="T601" s="3">
        <v>579</v>
      </c>
    </row>
    <row r="602" spans="20:20" x14ac:dyDescent="0.25">
      <c r="T602" s="3">
        <v>580</v>
      </c>
    </row>
    <row r="603" spans="20:20" x14ac:dyDescent="0.25">
      <c r="T603" s="3">
        <v>581</v>
      </c>
    </row>
    <row r="604" spans="20:20" x14ac:dyDescent="0.25">
      <c r="T604" s="3">
        <v>582</v>
      </c>
    </row>
    <row r="605" spans="20:20" x14ac:dyDescent="0.25">
      <c r="T605" s="3">
        <v>583</v>
      </c>
    </row>
    <row r="606" spans="20:20" x14ac:dyDescent="0.25">
      <c r="T606" s="3">
        <v>584</v>
      </c>
    </row>
    <row r="607" spans="20:20" x14ac:dyDescent="0.25">
      <c r="T607" s="3">
        <v>585</v>
      </c>
    </row>
    <row r="608" spans="20:20" x14ac:dyDescent="0.25">
      <c r="T608" s="3">
        <v>586</v>
      </c>
    </row>
    <row r="609" spans="20:20" x14ac:dyDescent="0.25">
      <c r="T609" s="3">
        <v>587</v>
      </c>
    </row>
    <row r="610" spans="20:20" x14ac:dyDescent="0.25">
      <c r="T610" s="3">
        <v>588</v>
      </c>
    </row>
    <row r="611" spans="20:20" x14ac:dyDescent="0.25">
      <c r="T611" s="3">
        <v>589</v>
      </c>
    </row>
    <row r="612" spans="20:20" x14ac:dyDescent="0.25">
      <c r="T612" s="3">
        <v>590</v>
      </c>
    </row>
    <row r="613" spans="20:20" x14ac:dyDescent="0.25">
      <c r="T613" s="3">
        <v>591</v>
      </c>
    </row>
    <row r="614" spans="20:20" x14ac:dyDescent="0.25">
      <c r="T614" s="3">
        <v>592</v>
      </c>
    </row>
    <row r="615" spans="20:20" x14ac:dyDescent="0.25">
      <c r="T615" s="3">
        <v>593</v>
      </c>
    </row>
    <row r="616" spans="20:20" x14ac:dyDescent="0.25">
      <c r="T616" s="3">
        <v>594</v>
      </c>
    </row>
    <row r="617" spans="20:20" x14ac:dyDescent="0.25">
      <c r="T617" s="3">
        <v>595</v>
      </c>
    </row>
    <row r="618" spans="20:20" x14ac:dyDescent="0.25">
      <c r="T618" s="3">
        <v>596</v>
      </c>
    </row>
    <row r="619" spans="20:20" x14ac:dyDescent="0.25">
      <c r="T619" s="3">
        <v>597</v>
      </c>
    </row>
    <row r="620" spans="20:20" x14ac:dyDescent="0.25">
      <c r="T620" s="3">
        <v>598</v>
      </c>
    </row>
    <row r="621" spans="20:20" x14ac:dyDescent="0.25">
      <c r="T621" s="3">
        <v>599</v>
      </c>
    </row>
    <row r="622" spans="20:20" x14ac:dyDescent="0.25">
      <c r="T622" s="3">
        <v>600</v>
      </c>
    </row>
    <row r="623" spans="20:20" x14ac:dyDescent="0.25">
      <c r="T623" s="3">
        <v>601</v>
      </c>
    </row>
    <row r="624" spans="20:20" x14ac:dyDescent="0.25">
      <c r="T624" s="3">
        <v>602</v>
      </c>
    </row>
    <row r="625" spans="20:20" x14ac:dyDescent="0.25">
      <c r="T625" s="3">
        <v>603</v>
      </c>
    </row>
    <row r="626" spans="20:20" x14ac:dyDescent="0.25">
      <c r="T626" s="3">
        <v>604</v>
      </c>
    </row>
    <row r="627" spans="20:20" x14ac:dyDescent="0.25">
      <c r="T627" s="3">
        <v>605</v>
      </c>
    </row>
    <row r="628" spans="20:20" x14ac:dyDescent="0.25">
      <c r="T628" s="3">
        <v>606</v>
      </c>
    </row>
    <row r="629" spans="20:20" x14ac:dyDescent="0.25">
      <c r="T629" s="3">
        <v>607</v>
      </c>
    </row>
    <row r="630" spans="20:20" x14ac:dyDescent="0.25">
      <c r="T630" s="3">
        <v>608</v>
      </c>
    </row>
    <row r="631" spans="20:20" x14ac:dyDescent="0.25">
      <c r="T631" s="3">
        <v>609</v>
      </c>
    </row>
    <row r="632" spans="20:20" x14ac:dyDescent="0.25">
      <c r="T632" s="3">
        <v>610</v>
      </c>
    </row>
    <row r="633" spans="20:20" x14ac:dyDescent="0.25">
      <c r="T633" s="3">
        <v>611</v>
      </c>
    </row>
    <row r="634" spans="20:20" x14ac:dyDescent="0.25">
      <c r="T634" s="3">
        <v>612</v>
      </c>
    </row>
    <row r="635" spans="20:20" x14ac:dyDescent="0.25">
      <c r="T635" s="3">
        <v>613</v>
      </c>
    </row>
    <row r="636" spans="20:20" x14ac:dyDescent="0.25">
      <c r="T636" s="3">
        <v>614</v>
      </c>
    </row>
    <row r="637" spans="20:20" x14ac:dyDescent="0.25">
      <c r="T637" s="3">
        <v>615</v>
      </c>
    </row>
    <row r="638" spans="20:20" x14ac:dyDescent="0.25">
      <c r="T638" s="3">
        <v>616</v>
      </c>
    </row>
    <row r="639" spans="20:20" x14ac:dyDescent="0.25">
      <c r="T639" s="3">
        <v>617</v>
      </c>
    </row>
    <row r="640" spans="20:20" x14ac:dyDescent="0.25">
      <c r="T640" s="3">
        <v>618</v>
      </c>
    </row>
    <row r="641" spans="20:20" x14ac:dyDescent="0.25">
      <c r="T641" s="3">
        <v>619</v>
      </c>
    </row>
    <row r="642" spans="20:20" x14ac:dyDescent="0.25">
      <c r="T642" s="3">
        <v>620</v>
      </c>
    </row>
    <row r="643" spans="20:20" x14ac:dyDescent="0.25">
      <c r="T643" s="3">
        <v>621</v>
      </c>
    </row>
    <row r="644" spans="20:20" x14ac:dyDescent="0.25">
      <c r="T644" s="3">
        <v>622</v>
      </c>
    </row>
    <row r="645" spans="20:20" x14ac:dyDescent="0.25">
      <c r="T645" s="3">
        <v>623</v>
      </c>
    </row>
    <row r="646" spans="20:20" x14ac:dyDescent="0.25">
      <c r="T646" s="3">
        <v>624</v>
      </c>
    </row>
    <row r="647" spans="20:20" x14ac:dyDescent="0.25">
      <c r="T647" s="3">
        <v>625</v>
      </c>
    </row>
    <row r="648" spans="20:20" x14ac:dyDescent="0.25">
      <c r="T648" s="3">
        <v>626</v>
      </c>
    </row>
    <row r="649" spans="20:20" x14ac:dyDescent="0.25">
      <c r="T649" s="3">
        <v>627</v>
      </c>
    </row>
    <row r="650" spans="20:20" x14ac:dyDescent="0.25">
      <c r="T650" s="3">
        <v>628</v>
      </c>
    </row>
    <row r="651" spans="20:20" x14ac:dyDescent="0.25">
      <c r="T651" s="3">
        <v>629</v>
      </c>
    </row>
    <row r="652" spans="20:20" x14ac:dyDescent="0.25">
      <c r="T652" s="3">
        <v>630</v>
      </c>
    </row>
    <row r="653" spans="20:20" x14ac:dyDescent="0.25">
      <c r="T653" s="3">
        <v>631</v>
      </c>
    </row>
    <row r="654" spans="20:20" x14ac:dyDescent="0.25">
      <c r="T654" s="3">
        <v>632</v>
      </c>
    </row>
    <row r="655" spans="20:20" x14ac:dyDescent="0.25">
      <c r="T655" s="3">
        <v>633</v>
      </c>
    </row>
    <row r="656" spans="20:20" x14ac:dyDescent="0.25">
      <c r="T656" s="3">
        <v>634</v>
      </c>
    </row>
    <row r="657" spans="20:20" x14ac:dyDescent="0.25">
      <c r="T657" s="3">
        <v>635</v>
      </c>
    </row>
    <row r="658" spans="20:20" x14ac:dyDescent="0.25">
      <c r="T658" s="3">
        <v>636</v>
      </c>
    </row>
    <row r="659" spans="20:20" x14ac:dyDescent="0.25">
      <c r="T659" s="3">
        <v>637</v>
      </c>
    </row>
    <row r="660" spans="20:20" x14ac:dyDescent="0.25">
      <c r="T660" s="3">
        <v>638</v>
      </c>
    </row>
    <row r="661" spans="20:20" x14ac:dyDescent="0.25">
      <c r="T661" s="3">
        <v>639</v>
      </c>
    </row>
    <row r="662" spans="20:20" x14ac:dyDescent="0.25">
      <c r="T662" s="3">
        <v>640</v>
      </c>
    </row>
    <row r="663" spans="20:20" x14ac:dyDescent="0.25">
      <c r="T663" s="3">
        <v>641</v>
      </c>
    </row>
    <row r="664" spans="20:20" x14ac:dyDescent="0.25">
      <c r="T664" s="3">
        <v>642</v>
      </c>
    </row>
    <row r="665" spans="20:20" x14ac:dyDescent="0.25">
      <c r="T665" s="3">
        <v>643</v>
      </c>
    </row>
    <row r="666" spans="20:20" x14ac:dyDescent="0.25">
      <c r="T666" s="3">
        <v>644</v>
      </c>
    </row>
    <row r="667" spans="20:20" x14ac:dyDescent="0.25">
      <c r="T667" s="3">
        <v>645</v>
      </c>
    </row>
    <row r="668" spans="20:20" x14ac:dyDescent="0.25">
      <c r="T668" s="3">
        <v>646</v>
      </c>
    </row>
    <row r="669" spans="20:20" x14ac:dyDescent="0.25">
      <c r="T669" s="3">
        <v>647</v>
      </c>
    </row>
    <row r="670" spans="20:20" x14ac:dyDescent="0.25">
      <c r="T670" s="3">
        <v>648</v>
      </c>
    </row>
    <row r="671" spans="20:20" x14ac:dyDescent="0.25">
      <c r="T671" s="3">
        <v>649</v>
      </c>
    </row>
    <row r="672" spans="20:20" x14ac:dyDescent="0.25">
      <c r="T672" s="3">
        <v>650</v>
      </c>
    </row>
  </sheetData>
  <mergeCells count="10">
    <mergeCell ref="M26:N27"/>
    <mergeCell ref="H6:K6"/>
    <mergeCell ref="M6:N6"/>
    <mergeCell ref="M9:N12"/>
    <mergeCell ref="M8:N8"/>
    <mergeCell ref="M14:N14"/>
    <mergeCell ref="M15:N18"/>
    <mergeCell ref="M20:N20"/>
    <mergeCell ref="M21:N23"/>
    <mergeCell ref="M25:N25"/>
  </mergeCells>
  <phoneticPr fontId="4" type="noConversion"/>
  <dataValidations count="13">
    <dataValidation type="list" allowBlank="1" showInputMessage="1" showErrorMessage="1" sqref="E6:F6" xr:uid="{14B36F62-B804-4FE1-AA98-E0BF88F3127E}">
      <formula1>$W$22:$W$23</formula1>
    </dataValidation>
    <dataValidation type="list" allowBlank="1" showInputMessage="1" showErrorMessage="1" sqref="D27" xr:uid="{CAE45A45-0166-4C38-AEC5-390E77E617A2}">
      <formula1>$T$22:$T$672</formula1>
    </dataValidation>
    <dataValidation type="list" allowBlank="1" showInputMessage="1" showErrorMessage="1" sqref="D24:D26" xr:uid="{14DC365F-6B05-45C8-A313-00A373F38987}">
      <formula1>$S$22:$S$83</formula1>
    </dataValidation>
    <dataValidation type="list" allowBlank="1" showInputMessage="1" showErrorMessage="1" sqref="G12 L12" xr:uid="{3A9F387D-F414-469D-B914-A11D6CE0899A}">
      <formula1>$V$26:$V$30</formula1>
    </dataValidation>
    <dataValidation type="list" allowBlank="1" showInputMessage="1" showErrorMessage="1" sqref="D12:F12" xr:uid="{A2249284-77ED-40A6-9558-93F61E5C943B}">
      <formula1>$V$22:$V$30</formula1>
    </dataValidation>
    <dataValidation type="list" allowBlank="1" showInputMessage="1" showErrorMessage="1" sqref="M6" xr:uid="{394600A9-AE4F-4F07-8652-45E2C2CA6400}">
      <formula1>$U$22:$U$27</formula1>
    </dataValidation>
    <dataValidation type="list" allowBlank="1" showInputMessage="1" showErrorMessage="1" sqref="D14:F14" xr:uid="{F237AF8B-C2AF-4BE3-A22E-F073368B91D4}">
      <formula1>$Y$22:$Y$27</formula1>
    </dataValidation>
    <dataValidation type="list" allowBlank="1" showInputMessage="1" showErrorMessage="1" sqref="D15:F15" xr:uid="{A91D2017-48AC-42B0-BECE-930E69A00C41}">
      <formula1>$X$22:$X$67</formula1>
    </dataValidation>
    <dataValidation type="list" allowBlank="1" showInputMessage="1" showErrorMessage="1" sqref="D17:F17" xr:uid="{0FAA2D33-6261-4BFC-8EE6-00AE2D5F451C}">
      <formula1>$AA$22:$AA$222</formula1>
    </dataValidation>
    <dataValidation type="list" allowBlank="1" showInputMessage="1" showErrorMessage="1" sqref="E18:F19 D18" xr:uid="{037D0D21-EB34-4678-B54D-FC9259ED232B}">
      <formula1>$Z$22:$Z$24</formula1>
    </dataValidation>
    <dataValidation type="list" allowBlank="1" showInputMessage="1" showErrorMessage="1" sqref="I9 I25 I21 I17 I13" xr:uid="{9C2D31AF-E7DE-42CE-8870-8FF160804C53}">
      <formula1>$Y$22:$Y$28</formula1>
    </dataValidation>
    <dataValidation type="list" allowBlank="1" showInputMessage="1" showErrorMessage="1" sqref="D6" xr:uid="{6809C67C-FA6A-4D06-B5FB-EF1344F467CC}">
      <formula1>$W$22:$W$26</formula1>
    </dataValidation>
    <dataValidation type="list" allowBlank="1" showInputMessage="1" showErrorMessage="1" sqref="D19" xr:uid="{894ECEFB-83A2-4569-9B1B-C9C258EDE3F9}">
      <formula1>$R$22:$R$24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de Boon | GB Hoogwerkers BV</dc:creator>
  <cp:lastModifiedBy>Erik Geene</cp:lastModifiedBy>
  <dcterms:created xsi:type="dcterms:W3CDTF">2023-12-06T10:00:15Z</dcterms:created>
  <dcterms:modified xsi:type="dcterms:W3CDTF">2024-01-04T10:52:08Z</dcterms:modified>
</cp:coreProperties>
</file>